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952"/>
  </bookViews>
  <sheets>
    <sheet name="HDD OKUL DAĞILIMI" sheetId="2" r:id="rId1"/>
  </sheets>
  <definedNames>
    <definedName name="_xlnm._FilterDatabase" localSheetId="0" hidden="1">'HDD OKUL DAĞILIMI'!$A$2:$G$84</definedName>
  </definedNames>
  <calcPr calcId="144525"/>
</workbook>
</file>

<file path=xl/calcChain.xml><?xml version="1.0" encoding="utf-8"?>
<calcChain xmlns="http://schemas.openxmlformats.org/spreadsheetml/2006/main">
  <c r="E85" i="2" l="1"/>
  <c r="F85" i="2"/>
  <c r="G85" i="2"/>
  <c r="H85" i="2"/>
  <c r="I85" i="2"/>
  <c r="I4" i="2" l="1"/>
  <c r="I16" i="2"/>
  <c r="I40" i="2"/>
  <c r="I52" i="2"/>
  <c r="I69" i="2"/>
  <c r="I73" i="2"/>
  <c r="I76" i="2"/>
  <c r="I82" i="2"/>
  <c r="G4" i="2"/>
  <c r="G16" i="2"/>
  <c r="G40" i="2"/>
  <c r="G52" i="2"/>
  <c r="G69" i="2"/>
  <c r="G73" i="2"/>
  <c r="G76" i="2"/>
</calcChain>
</file>

<file path=xl/comments1.xml><?xml version="1.0" encoding="utf-8"?>
<comments xmlns="http://schemas.openxmlformats.org/spreadsheetml/2006/main">
  <authors>
    <author>Passat</author>
  </authors>
  <commentList>
    <comment ref="D34" authorId="0">
      <text>
        <r>
          <rPr>
            <b/>
            <sz val="9"/>
            <color indexed="81"/>
            <rFont val="Tahoma"/>
            <family val="2"/>
            <charset val="162"/>
          </rPr>
          <t>Yeni binasına taşındı, Alt yapı yıkılacak binada kaldı.</t>
        </r>
      </text>
    </comment>
    <comment ref="D56" authorId="0">
      <text>
        <r>
          <rPr>
            <b/>
            <sz val="9"/>
            <color indexed="81"/>
            <rFont val="Tahoma"/>
            <family val="2"/>
            <charset val="162"/>
          </rPr>
          <t>12 Faz 2 ET ilden geldi</t>
        </r>
      </text>
    </comment>
    <comment ref="E60" authorId="0">
      <text>
        <r>
          <rPr>
            <b/>
            <sz val="9"/>
            <color indexed="81"/>
            <rFont val="Tahoma"/>
            <family val="2"/>
            <charset val="162"/>
          </rPr>
          <t>3 Faz 1 ET İlçe Dışından Atııl Olarak Geldi</t>
        </r>
      </text>
    </comment>
    <comment ref="F60" authorId="0">
      <text>
        <r>
          <rPr>
            <b/>
            <sz val="9"/>
            <color indexed="81"/>
            <rFont val="Tahoma"/>
            <family val="2"/>
            <charset val="162"/>
          </rPr>
          <t>3 Faz 1 ET İlçe Dışından Atııl Olarak Geldi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162"/>
          </rPr>
          <t>3 Faz 1 ET İlçe Dışından Atııl Olarak Geldi</t>
        </r>
      </text>
    </comment>
    <comment ref="H60" authorId="0">
      <text>
        <r>
          <rPr>
            <b/>
            <sz val="9"/>
            <color indexed="81"/>
            <rFont val="Tahoma"/>
            <family val="2"/>
            <charset val="162"/>
          </rPr>
          <t>3 Faz 1 ET İlçe Dışından Atııl Olarak Geldi</t>
        </r>
      </text>
    </comment>
    <comment ref="E72" authorId="0">
      <text>
        <r>
          <rPr>
            <b/>
            <sz val="9"/>
            <color indexed="81"/>
            <rFont val="Tahoma"/>
            <family val="2"/>
            <charset val="162"/>
          </rPr>
          <t>1 Faz1 ET diğer ilçeden, Manisa Lisesinden geldi. (Atıl)</t>
        </r>
      </text>
    </comment>
    <comment ref="F72" authorId="0">
      <text>
        <r>
          <rPr>
            <b/>
            <sz val="9"/>
            <color indexed="81"/>
            <rFont val="Tahoma"/>
            <family val="2"/>
            <charset val="162"/>
          </rPr>
          <t>1 Faz1 ET diğer ilçeden, Manisa Lisesinden geldi. (Atıl)</t>
        </r>
      </text>
    </comment>
    <comment ref="G72" authorId="0">
      <text>
        <r>
          <rPr>
            <b/>
            <sz val="9"/>
            <color indexed="81"/>
            <rFont val="Tahoma"/>
            <family val="2"/>
            <charset val="162"/>
          </rPr>
          <t>1 Faz1 ET diğer ilçeden, Manisa Lisesinden geldi. (Atıl)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162"/>
          </rPr>
          <t>1 Faz1 ET diğer ilçeden, Manisa Lisesinden geldi. (Atıl)</t>
        </r>
      </text>
    </comment>
    <comment ref="E75" authorId="0">
      <text>
        <r>
          <rPr>
            <b/>
            <sz val="9"/>
            <color indexed="81"/>
            <rFont val="Tahoma"/>
            <family val="2"/>
            <charset val="162"/>
          </rPr>
          <t>16 Faz 1 ET vardı. 1 Faz 1 ET Fatih Kalu KİH Lisesine gitti.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162"/>
          </rPr>
          <t>16 Faz 1 ET vardı. 1 Faz 1 ET Fatih Kalu KİH Lisesine gitti.</t>
        </r>
      </text>
    </comment>
    <comment ref="G75" authorId="0">
      <text>
        <r>
          <rPr>
            <b/>
            <sz val="9"/>
            <color indexed="81"/>
            <rFont val="Tahoma"/>
            <family val="2"/>
            <charset val="162"/>
          </rPr>
          <t>16 Faz 1 ET vardı. 1 Faz 1 ET Fatih Kalu KİH Lisesine gitti.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162"/>
          </rPr>
          <t>16 Faz 1 ET vardı. 1 Faz 1 ET Fatih Kalu KİH Lisesine gitti.</t>
        </r>
      </text>
    </comment>
    <comment ref="D84" authorId="0">
      <text>
        <r>
          <rPr>
            <b/>
            <sz val="9"/>
            <color indexed="81"/>
            <rFont val="Tahoma"/>
            <family val="2"/>
            <charset val="162"/>
          </rPr>
          <t>2 Faz2 ET TOKİ ÇPL den geldi. 1 Faz1 ET ve 2 Faz 2 ET Halit Görgülü And Lisesinden geldi.</t>
        </r>
      </text>
    </comment>
    <comment ref="E84" authorId="0">
      <text>
        <r>
          <rPr>
            <b/>
            <sz val="9"/>
            <color indexed="81"/>
            <rFont val="Tahoma"/>
            <family val="2"/>
            <charset val="162"/>
          </rPr>
          <t>1 Faz1 ET Halit Görgülü And Lisesinden geldi.</t>
        </r>
      </text>
    </comment>
    <comment ref="F84" authorId="0">
      <text>
        <r>
          <rPr>
            <b/>
            <sz val="9"/>
            <color indexed="81"/>
            <rFont val="Tahoma"/>
            <family val="2"/>
            <charset val="162"/>
          </rPr>
          <t>1 Faz1 ET Halit Görgülü And Lisesinden geldi.</t>
        </r>
      </text>
    </comment>
    <comment ref="G84" authorId="0">
      <text>
        <r>
          <rPr>
            <b/>
            <sz val="9"/>
            <color indexed="81"/>
            <rFont val="Tahoma"/>
            <family val="2"/>
            <charset val="162"/>
          </rPr>
          <t>1 Faz1 ET Halit Görgülü And Lisesinden geldi.</t>
        </r>
      </text>
    </comment>
    <comment ref="H84" authorId="0">
      <text>
        <r>
          <rPr>
            <b/>
            <sz val="9"/>
            <color indexed="81"/>
            <rFont val="Tahoma"/>
            <family val="2"/>
            <charset val="162"/>
          </rPr>
          <t>1 Faz1 ET Halit Görgülü And Lisesinden geldi.</t>
        </r>
      </text>
    </comment>
  </commentList>
</comments>
</file>

<file path=xl/sharedStrings.xml><?xml version="1.0" encoding="utf-8"?>
<sst xmlns="http://schemas.openxmlformats.org/spreadsheetml/2006/main" count="173" uniqueCount="107">
  <si>
    <t>AHMETLİ</t>
  </si>
  <si>
    <t>AKHİSAR</t>
  </si>
  <si>
    <t>ALAŞEHİR</t>
  </si>
  <si>
    <t>DEMİRCİ</t>
  </si>
  <si>
    <t>GÖLMARMARA</t>
  </si>
  <si>
    <t>GÖRDES</t>
  </si>
  <si>
    <t>KIRKAĞAÇ</t>
  </si>
  <si>
    <t>KULA</t>
  </si>
  <si>
    <t>SALİHLİ</t>
  </si>
  <si>
    <t>SARIGÖL</t>
  </si>
  <si>
    <t>SARUHANLI</t>
  </si>
  <si>
    <t>SELENDİ</t>
  </si>
  <si>
    <t>SOMA</t>
  </si>
  <si>
    <t>ŞEHZADELER</t>
  </si>
  <si>
    <t>TURGUTLU</t>
  </si>
  <si>
    <t>YUNUSEMRE</t>
  </si>
  <si>
    <t>SIRA
NO</t>
  </si>
  <si>
    <t>İlçe</t>
  </si>
  <si>
    <t>YENİ
Kurum 
Kodu</t>
  </si>
  <si>
    <t>YENİ Kurum Adı</t>
  </si>
  <si>
    <t>TAHTA
 Sayısı
FAZ 1</t>
  </si>
  <si>
    <t>Ahmetli Anadolu Lisesi</t>
  </si>
  <si>
    <t>Akhisar Anadolu İmam Hatip Lisesi</t>
  </si>
  <si>
    <t>Akhisar Anadolu Lisesi</t>
  </si>
  <si>
    <t>Akhisar Çağlak Anadolu Lisesi</t>
  </si>
  <si>
    <t>Akhisar Şeyh İsa Anadolu Lisesi</t>
  </si>
  <si>
    <t>Ayvaz Dede İmam Hatip Orta Okulu</t>
  </si>
  <si>
    <t>Fevzi Keskinoğlu Anadolu Lisesi</t>
  </si>
  <si>
    <t>Namık Oğul Anadolu Lisesi</t>
  </si>
  <si>
    <t>Zeytinliova Lisesi</t>
  </si>
  <si>
    <t>Ahmet Altan Anadolu Lisesi</t>
  </si>
  <si>
    <t>Alaşehir Anadolu İmam Hatip Lisesi</t>
  </si>
  <si>
    <t>Alaşehir Atatürk Anadolu Lisesi</t>
  </si>
  <si>
    <t>Alaşehir Selahattin-Zuhal Barutçuoğlu Anadolu Lisesi</t>
  </si>
  <si>
    <t>Demirci Anadolu İmam Hatip Lisesi</t>
  </si>
  <si>
    <t>Demirci Anadolu Lisesi</t>
  </si>
  <si>
    <t>Demirci Halıkent Anadolu Lisesi</t>
  </si>
  <si>
    <t>Demirci Necip Fazıl Kısakürek Anadolu Lisesi</t>
  </si>
  <si>
    <t>Gölmarmara Hulki Sanlıtop Anadolu Lisesi</t>
  </si>
  <si>
    <t>Gördes Anadolu İmam Hatip Lisesi</t>
  </si>
  <si>
    <t>Güneşli Anadolu Lisesi</t>
  </si>
  <si>
    <t>Eczacı Engin Ümmetoğlu Anadolu Lisesi</t>
  </si>
  <si>
    <t>Kırkağaç Anadolu İmam Hatip Lisesi</t>
  </si>
  <si>
    <t>Kırkağaç Hacı İsmail Dereköy Anadolu Lisesi</t>
  </si>
  <si>
    <t>Halit Tokul Anadolu İmam Hatip Lisesi</t>
  </si>
  <si>
    <t>Kula Selim Sabahat Palanduz Anadolu Lisesi</t>
  </si>
  <si>
    <t>Kula Yunus Emre Anadolu Lisesi</t>
  </si>
  <si>
    <t>Kemal Ural Anadolu Lisesi</t>
  </si>
  <si>
    <t>Salihli Anadolu İmam Hatip Lisesi</t>
  </si>
  <si>
    <t>Salihli Bilim Ve Sanat Merkezi</t>
  </si>
  <si>
    <t>Salihli Merkez Anadolu Lisesi</t>
  </si>
  <si>
    <t>Salihli Necip Fazıl Kısakürek Sosyal Bilimler Lisesi</t>
  </si>
  <si>
    <t>Salihli Sekine Evren Anadolu Lisesi</t>
  </si>
  <si>
    <t>Salihli Türkbirliği Anadolu Lisesi</t>
  </si>
  <si>
    <t>Sarıgöl Anadolu İmam Hatip Lisesi</t>
  </si>
  <si>
    <t>Saruhanlı Anadolu Lisesi</t>
  </si>
  <si>
    <t>Selendi Anadolu İmam Hatip Lisesi</t>
  </si>
  <si>
    <t>Selendi Anadolu Lisesi</t>
  </si>
  <si>
    <t>Selendi Mehmet Akif Ersoy Anadolu Lisesi</t>
  </si>
  <si>
    <t>Rıfat Dağdelen Anadolu Lisesi</t>
  </si>
  <si>
    <t>Soma Anadolu İmam Hatip Lisesi</t>
  </si>
  <si>
    <t>Soma Anadolu Lisesi</t>
  </si>
  <si>
    <t>Soma Cemil Meriç Anadolu Lisesi</t>
  </si>
  <si>
    <t>Soma Fen Lisesi</t>
  </si>
  <si>
    <t>Yunus Emre İmam Hatip Ortaokulu</t>
  </si>
  <si>
    <t>Manisa Kız Anadolu İmam Hatip Lisesi</t>
  </si>
  <si>
    <t>Manisa Lisesi</t>
  </si>
  <si>
    <t>Merkez İmam Hatip Ortaokulu</t>
  </si>
  <si>
    <t>Şehzadeler Gediz Anadolu Lisesi</t>
  </si>
  <si>
    <t>Halil Kale Fen Lisesi</t>
  </si>
  <si>
    <t>Senem Aka Anadolu Lisesi</t>
  </si>
  <si>
    <t>Turgutlu Anadolu İmam Hatip Lisesi</t>
  </si>
  <si>
    <t>Turgutlu Anadolu Lisesi</t>
  </si>
  <si>
    <t>Turgutlu Lisesi</t>
  </si>
  <si>
    <t>Atatürk Ortaokulu</t>
  </si>
  <si>
    <t>Dündar Çiloğlu Anadolu Lisesi</t>
  </si>
  <si>
    <t>Fatih Anadolu Lisesi</t>
  </si>
  <si>
    <t>Halit Görgülü Anadolu Lisesi</t>
  </si>
  <si>
    <t>Manisa Cumhuriyet Anadolu Lisesi</t>
  </si>
  <si>
    <t>Manisa Fen Lisesi</t>
  </si>
  <si>
    <t>Manisa Hasan Türek Anadolu Lisesi</t>
  </si>
  <si>
    <t>Manisa Özel Eğitim İş Uygulama Merkezi (Okulu)</t>
  </si>
  <si>
    <t>Manisa Spor Lisesi</t>
  </si>
  <si>
    <t>Manisa Ticaret Borsası Anadolu Lisesi</t>
  </si>
  <si>
    <t>Mehmet Akif Ersoy Anadolu Lisesi</t>
  </si>
  <si>
    <t>Muradiye Anadolu Lisesi</t>
  </si>
  <si>
    <t>Şehit Fatih Kalu Kız Anadolu İmam Hatip Lisesi</t>
  </si>
  <si>
    <t>SSD SAYISI</t>
  </si>
  <si>
    <t>Ali Şefik Ortaokulu</t>
  </si>
  <si>
    <t>Alaşehir Fen Lisesi</t>
  </si>
  <si>
    <t>Şehit Erdoğan Kayar Anadolu Lisesi</t>
  </si>
  <si>
    <t>Sarıgöl  Hayriye Ertürk Anadolu Lisesi</t>
  </si>
  <si>
    <t>Besime Elagöz Ortaokulu</t>
  </si>
  <si>
    <t>Niyazi Üzmez İmam Hatip Ortaokulu</t>
  </si>
  <si>
    <t>Şehit Suat Akıncı Kız Anadolu İmam Hatip Lisesi</t>
  </si>
  <si>
    <t>Cumhuriyet Mesleki Ve Teknik Anadolu Lisesi</t>
  </si>
  <si>
    <t>Alaşehir İmkb Mesleki Ve Teknik Anadolu Lisesi</t>
  </si>
  <si>
    <t>İbrahim Ethem Akıncı Mesleki Ve Teknik Anadolu Lisesi</t>
  </si>
  <si>
    <t>Ahmet Yesevi Mesleki Ve Teknik Anadolu Lisesi</t>
  </si>
  <si>
    <t>Çelebi Mehmet Anadolu İmam Hatip Lisesi</t>
  </si>
  <si>
    <t>Fatih Mesleki Ve Teknik Anadolu Lisesi</t>
  </si>
  <si>
    <t>Cahit Gönlübol Mesleki Ve Teknik Anadolu Lisesi</t>
  </si>
  <si>
    <t>Gazi İlkokulu</t>
  </si>
  <si>
    <t>Saruhanbey Mesleki ve Teknik Anadolu Lisesi</t>
  </si>
  <si>
    <t>İLÇELERDE KALACAK HDD SAYISI</t>
  </si>
  <si>
    <t>İLDE KALACAK HDD SAYISI</t>
  </si>
  <si>
    <t>OKULLARDA KALACAK HDD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</si>
</sst>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9" fontId="1" fillId="5" borderId="2" xfId="0" applyNumberFormat="1" applyFont="1" applyFill="1" applyBorder="1" applyAlignment="1">
      <alignment horizontal="center" vertical="center"/>
    </xf>
    <xf numFmtId="9" fontId="1" fillId="5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85"/>
  <sheetViews>
    <sheetView tabSelected="1" zoomScaleNormal="100" workbookViewId="0">
      <selection activeCell="F92" sqref="F92"/>
    </sheetView>
  </sheetViews>
  <sheetFormatPr defaultRowHeight="14.4" x14ac:dyDescent="0.3"/>
  <cols>
    <col min="1" max="1" width="4.33203125" bestFit="1" customWidth="1"/>
    <col min="2" max="2" width="12.5546875" customWidth="1"/>
    <col min="3" max="3" width="10" customWidth="1"/>
    <col min="4" max="4" width="49.44140625" customWidth="1"/>
    <col min="5" max="5" width="11.88671875" customWidth="1"/>
    <col min="6" max="6" width="11.88671875" style="23" customWidth="1"/>
    <col min="7" max="8" width="11.88671875" style="22" customWidth="1"/>
    <col min="9" max="9" width="13" style="22" customWidth="1"/>
    <col min="10" max="10" width="19.88671875" customWidth="1"/>
  </cols>
  <sheetData>
    <row r="1" spans="1:9" ht="18" customHeight="1" thickBot="1" x14ac:dyDescent="0.35">
      <c r="G1" s="15">
        <v>0.1</v>
      </c>
      <c r="H1" s="15">
        <v>0.6</v>
      </c>
      <c r="I1" s="16">
        <v>0.3</v>
      </c>
    </row>
    <row r="2" spans="1:9" s="2" customFormat="1" ht="69.75" customHeight="1" thickBot="1" x14ac:dyDescent="0.35">
      <c r="A2" s="1" t="s">
        <v>16</v>
      </c>
      <c r="B2" s="10" t="s">
        <v>17</v>
      </c>
      <c r="C2" s="11" t="s">
        <v>18</v>
      </c>
      <c r="D2" s="12" t="s">
        <v>19</v>
      </c>
      <c r="E2" s="13" t="s">
        <v>20</v>
      </c>
      <c r="F2" s="13" t="s">
        <v>87</v>
      </c>
      <c r="G2" s="14" t="s">
        <v>105</v>
      </c>
      <c r="H2" s="14" t="s">
        <v>104</v>
      </c>
      <c r="I2" s="14" t="s">
        <v>106</v>
      </c>
    </row>
    <row r="3" spans="1:9" s="3" customFormat="1" ht="18" hidden="1" customHeight="1" x14ac:dyDescent="0.3">
      <c r="A3" s="4">
        <v>1</v>
      </c>
      <c r="B3" s="6" t="s">
        <v>0</v>
      </c>
      <c r="C3" s="7">
        <v>967424</v>
      </c>
      <c r="D3" s="8" t="s">
        <v>21</v>
      </c>
      <c r="E3" s="5">
        <v>15</v>
      </c>
      <c r="F3" s="9">
        <v>11</v>
      </c>
      <c r="G3" s="9">
        <v>1</v>
      </c>
      <c r="H3" s="9">
        <v>7</v>
      </c>
      <c r="I3" s="9">
        <v>3</v>
      </c>
    </row>
    <row r="4" spans="1:9" s="3" customFormat="1" ht="18" hidden="1" customHeight="1" x14ac:dyDescent="0.3">
      <c r="A4" s="4">
        <v>2</v>
      </c>
      <c r="B4" s="6" t="s">
        <v>1</v>
      </c>
      <c r="C4" s="7">
        <v>182470</v>
      </c>
      <c r="D4" s="8" t="s">
        <v>22</v>
      </c>
      <c r="E4" s="5">
        <v>28</v>
      </c>
      <c r="F4" s="9">
        <v>20</v>
      </c>
      <c r="G4" s="9">
        <f t="shared" ref="G4:G52" si="0">F4/100*10</f>
        <v>2</v>
      </c>
      <c r="H4" s="9">
        <v>12</v>
      </c>
      <c r="I4" s="9">
        <f t="shared" ref="I4:I52" si="1">F4/100*30</f>
        <v>6</v>
      </c>
    </row>
    <row r="5" spans="1:9" s="3" customFormat="1" ht="18" hidden="1" customHeight="1" x14ac:dyDescent="0.3">
      <c r="A5" s="4">
        <v>3</v>
      </c>
      <c r="B5" s="6" t="s">
        <v>1</v>
      </c>
      <c r="C5" s="7">
        <v>218419</v>
      </c>
      <c r="D5" s="8" t="s">
        <v>23</v>
      </c>
      <c r="E5" s="5">
        <v>27</v>
      </c>
      <c r="F5" s="9">
        <v>19</v>
      </c>
      <c r="G5" s="9">
        <v>2</v>
      </c>
      <c r="H5" s="9">
        <v>11</v>
      </c>
      <c r="I5" s="9">
        <v>6</v>
      </c>
    </row>
    <row r="6" spans="1:9" s="3" customFormat="1" ht="18" hidden="1" customHeight="1" x14ac:dyDescent="0.3">
      <c r="A6" s="4">
        <v>4</v>
      </c>
      <c r="B6" s="6" t="s">
        <v>1</v>
      </c>
      <c r="C6" s="7">
        <v>964114</v>
      </c>
      <c r="D6" s="8" t="s">
        <v>24</v>
      </c>
      <c r="E6" s="5">
        <v>13</v>
      </c>
      <c r="F6" s="9">
        <v>8</v>
      </c>
      <c r="G6" s="9">
        <v>1</v>
      </c>
      <c r="H6" s="9">
        <v>5</v>
      </c>
      <c r="I6" s="9">
        <v>2</v>
      </c>
    </row>
    <row r="7" spans="1:9" s="3" customFormat="1" ht="18" hidden="1" customHeight="1" x14ac:dyDescent="0.3">
      <c r="A7" s="4">
        <v>5</v>
      </c>
      <c r="B7" s="6" t="s">
        <v>1</v>
      </c>
      <c r="C7" s="7">
        <v>757995</v>
      </c>
      <c r="D7" s="8" t="s">
        <v>25</v>
      </c>
      <c r="E7" s="5">
        <v>36</v>
      </c>
      <c r="F7" s="9">
        <v>25</v>
      </c>
      <c r="G7" s="9">
        <v>3</v>
      </c>
      <c r="H7" s="9">
        <v>15</v>
      </c>
      <c r="I7" s="9">
        <v>7</v>
      </c>
    </row>
    <row r="8" spans="1:9" s="3" customFormat="1" ht="18" hidden="1" customHeight="1" x14ac:dyDescent="0.3">
      <c r="A8" s="4">
        <v>6</v>
      </c>
      <c r="B8" s="6" t="s">
        <v>1</v>
      </c>
      <c r="C8" s="7">
        <v>725982</v>
      </c>
      <c r="D8" s="8" t="s">
        <v>26</v>
      </c>
      <c r="E8" s="5">
        <v>32</v>
      </c>
      <c r="F8" s="9">
        <v>22</v>
      </c>
      <c r="G8" s="9">
        <v>2</v>
      </c>
      <c r="H8" s="9">
        <v>13</v>
      </c>
      <c r="I8" s="9">
        <v>7</v>
      </c>
    </row>
    <row r="9" spans="1:9" s="3" customFormat="1" ht="18" hidden="1" customHeight="1" x14ac:dyDescent="0.3">
      <c r="A9" s="4">
        <v>7</v>
      </c>
      <c r="B9" s="6" t="s">
        <v>1</v>
      </c>
      <c r="C9" s="7">
        <v>215667</v>
      </c>
      <c r="D9" s="8" t="s">
        <v>95</v>
      </c>
      <c r="E9" s="5">
        <v>20</v>
      </c>
      <c r="F9" s="9">
        <v>14</v>
      </c>
      <c r="G9" s="9">
        <v>2</v>
      </c>
      <c r="H9" s="9">
        <v>8</v>
      </c>
      <c r="I9" s="9">
        <v>4</v>
      </c>
    </row>
    <row r="10" spans="1:9" s="3" customFormat="1" ht="18" hidden="1" customHeight="1" x14ac:dyDescent="0.3">
      <c r="A10" s="4">
        <v>8</v>
      </c>
      <c r="B10" s="6" t="s">
        <v>1</v>
      </c>
      <c r="C10" s="7">
        <v>972356</v>
      </c>
      <c r="D10" s="8" t="s">
        <v>27</v>
      </c>
      <c r="E10" s="5">
        <v>26</v>
      </c>
      <c r="F10" s="9">
        <v>18</v>
      </c>
      <c r="G10" s="9">
        <v>2</v>
      </c>
      <c r="H10" s="9">
        <v>11</v>
      </c>
      <c r="I10" s="9">
        <v>5</v>
      </c>
    </row>
    <row r="11" spans="1:9" s="3" customFormat="1" ht="18" hidden="1" customHeight="1" x14ac:dyDescent="0.3">
      <c r="A11" s="4">
        <v>9</v>
      </c>
      <c r="B11" s="6" t="s">
        <v>1</v>
      </c>
      <c r="C11" s="7">
        <v>973803</v>
      </c>
      <c r="D11" s="8" t="s">
        <v>28</v>
      </c>
      <c r="E11" s="5">
        <v>30</v>
      </c>
      <c r="F11" s="9">
        <v>21</v>
      </c>
      <c r="G11" s="9">
        <v>2</v>
      </c>
      <c r="H11" s="9">
        <v>13</v>
      </c>
      <c r="I11" s="9">
        <v>6</v>
      </c>
    </row>
    <row r="12" spans="1:9" s="3" customFormat="1" ht="18" hidden="1" customHeight="1" x14ac:dyDescent="0.3">
      <c r="A12" s="4">
        <v>10</v>
      </c>
      <c r="B12" s="6" t="s">
        <v>1</v>
      </c>
      <c r="C12" s="7">
        <v>750988</v>
      </c>
      <c r="D12" s="8" t="s">
        <v>29</v>
      </c>
      <c r="E12" s="5">
        <v>12</v>
      </c>
      <c r="F12" s="9">
        <v>9</v>
      </c>
      <c r="G12" s="9">
        <v>1</v>
      </c>
      <c r="H12" s="9">
        <v>5</v>
      </c>
      <c r="I12" s="9">
        <v>3</v>
      </c>
    </row>
    <row r="13" spans="1:9" s="3" customFormat="1" ht="18" hidden="1" customHeight="1" x14ac:dyDescent="0.3">
      <c r="A13" s="4">
        <v>11</v>
      </c>
      <c r="B13" s="6" t="s">
        <v>1</v>
      </c>
      <c r="C13" s="7">
        <v>725027</v>
      </c>
      <c r="D13" s="8" t="s">
        <v>88</v>
      </c>
      <c r="E13" s="5">
        <v>27</v>
      </c>
      <c r="F13" s="9">
        <v>19</v>
      </c>
      <c r="G13" s="9">
        <v>2</v>
      </c>
      <c r="H13" s="9">
        <v>11</v>
      </c>
      <c r="I13" s="9">
        <v>6</v>
      </c>
    </row>
    <row r="14" spans="1:9" s="3" customFormat="1" ht="18" hidden="1" customHeight="1" x14ac:dyDescent="0.3">
      <c r="A14" s="4">
        <v>12</v>
      </c>
      <c r="B14" s="6" t="s">
        <v>2</v>
      </c>
      <c r="C14" s="7">
        <v>300865</v>
      </c>
      <c r="D14" s="8" t="s">
        <v>30</v>
      </c>
      <c r="E14" s="5">
        <v>19</v>
      </c>
      <c r="F14" s="9">
        <v>13</v>
      </c>
      <c r="G14" s="9">
        <v>1</v>
      </c>
      <c r="H14" s="9">
        <v>8</v>
      </c>
      <c r="I14" s="9">
        <v>4</v>
      </c>
    </row>
    <row r="15" spans="1:9" s="3" customFormat="1" ht="18" hidden="1" customHeight="1" x14ac:dyDescent="0.3">
      <c r="A15" s="4">
        <v>13</v>
      </c>
      <c r="B15" s="6" t="s">
        <v>2</v>
      </c>
      <c r="C15" s="7">
        <v>182648</v>
      </c>
      <c r="D15" s="8" t="s">
        <v>31</v>
      </c>
      <c r="E15" s="5">
        <v>19</v>
      </c>
      <c r="F15" s="9">
        <v>13</v>
      </c>
      <c r="G15" s="9">
        <v>1</v>
      </c>
      <c r="H15" s="9">
        <v>8</v>
      </c>
      <c r="I15" s="9">
        <v>4</v>
      </c>
    </row>
    <row r="16" spans="1:9" s="3" customFormat="1" ht="18" hidden="1" customHeight="1" x14ac:dyDescent="0.3">
      <c r="A16" s="4">
        <v>14</v>
      </c>
      <c r="B16" s="6" t="s">
        <v>2</v>
      </c>
      <c r="C16" s="7">
        <v>972937</v>
      </c>
      <c r="D16" s="8" t="s">
        <v>32</v>
      </c>
      <c r="E16" s="5">
        <v>28</v>
      </c>
      <c r="F16" s="9">
        <v>20</v>
      </c>
      <c r="G16" s="9">
        <f t="shared" si="0"/>
        <v>2</v>
      </c>
      <c r="H16" s="9">
        <v>12</v>
      </c>
      <c r="I16" s="9">
        <f t="shared" si="1"/>
        <v>6</v>
      </c>
    </row>
    <row r="17" spans="1:9" s="3" customFormat="1" ht="18" hidden="1" customHeight="1" x14ac:dyDescent="0.3">
      <c r="A17" s="4">
        <v>15</v>
      </c>
      <c r="B17" s="6" t="s">
        <v>2</v>
      </c>
      <c r="C17" s="7">
        <v>973910</v>
      </c>
      <c r="D17" s="8" t="s">
        <v>89</v>
      </c>
      <c r="E17" s="5">
        <v>9</v>
      </c>
      <c r="F17" s="9">
        <v>9</v>
      </c>
      <c r="G17" s="9">
        <v>1</v>
      </c>
      <c r="H17" s="9">
        <v>5</v>
      </c>
      <c r="I17" s="9">
        <v>3</v>
      </c>
    </row>
    <row r="18" spans="1:9" s="3" customFormat="1" ht="18" hidden="1" customHeight="1" x14ac:dyDescent="0.3">
      <c r="A18" s="4">
        <v>16</v>
      </c>
      <c r="B18" s="6" t="s">
        <v>2</v>
      </c>
      <c r="C18" s="7">
        <v>309364</v>
      </c>
      <c r="D18" s="8" t="s">
        <v>96</v>
      </c>
      <c r="E18" s="5">
        <v>17</v>
      </c>
      <c r="F18" s="9">
        <v>11</v>
      </c>
      <c r="G18" s="9">
        <v>1</v>
      </c>
      <c r="H18" s="9">
        <v>7</v>
      </c>
      <c r="I18" s="9">
        <v>3</v>
      </c>
    </row>
    <row r="19" spans="1:9" s="3" customFormat="1" ht="18" hidden="1" customHeight="1" x14ac:dyDescent="0.3">
      <c r="A19" s="4">
        <v>17</v>
      </c>
      <c r="B19" s="6" t="s">
        <v>2</v>
      </c>
      <c r="C19" s="7">
        <v>970850</v>
      </c>
      <c r="D19" s="8" t="s">
        <v>33</v>
      </c>
      <c r="E19" s="5">
        <v>23</v>
      </c>
      <c r="F19" s="9">
        <v>16</v>
      </c>
      <c r="G19" s="9">
        <v>2</v>
      </c>
      <c r="H19" s="9">
        <v>9</v>
      </c>
      <c r="I19" s="9">
        <v>5</v>
      </c>
    </row>
    <row r="20" spans="1:9" s="3" customFormat="1" ht="18" hidden="1" customHeight="1" x14ac:dyDescent="0.3">
      <c r="A20" s="4">
        <v>18</v>
      </c>
      <c r="B20" s="6" t="s">
        <v>3</v>
      </c>
      <c r="C20" s="7">
        <v>182815</v>
      </c>
      <c r="D20" s="8" t="s">
        <v>34</v>
      </c>
      <c r="E20" s="5">
        <v>18</v>
      </c>
      <c r="F20" s="9">
        <v>13</v>
      </c>
      <c r="G20" s="9">
        <v>1</v>
      </c>
      <c r="H20" s="9">
        <v>8</v>
      </c>
      <c r="I20" s="9">
        <v>4</v>
      </c>
    </row>
    <row r="21" spans="1:9" s="3" customFormat="1" ht="18" hidden="1" customHeight="1" x14ac:dyDescent="0.3">
      <c r="A21" s="4">
        <v>19</v>
      </c>
      <c r="B21" s="6" t="s">
        <v>3</v>
      </c>
      <c r="C21" s="7">
        <v>325780</v>
      </c>
      <c r="D21" s="8" t="s">
        <v>35</v>
      </c>
      <c r="E21" s="5">
        <v>21</v>
      </c>
      <c r="F21" s="9">
        <v>15</v>
      </c>
      <c r="G21" s="9">
        <v>2</v>
      </c>
      <c r="H21" s="9">
        <v>9</v>
      </c>
      <c r="I21" s="9">
        <v>4</v>
      </c>
    </row>
    <row r="22" spans="1:9" s="3" customFormat="1" ht="18" hidden="1" customHeight="1" x14ac:dyDescent="0.3">
      <c r="A22" s="4">
        <v>20</v>
      </c>
      <c r="B22" s="6" t="s">
        <v>3</v>
      </c>
      <c r="C22" s="7">
        <v>972938</v>
      </c>
      <c r="D22" s="8" t="s">
        <v>36</v>
      </c>
      <c r="E22" s="5">
        <v>16</v>
      </c>
      <c r="F22" s="9">
        <v>11</v>
      </c>
      <c r="G22" s="9">
        <v>1</v>
      </c>
      <c r="H22" s="9">
        <v>7</v>
      </c>
      <c r="I22" s="9">
        <v>3</v>
      </c>
    </row>
    <row r="23" spans="1:9" s="3" customFormat="1" ht="18" hidden="1" customHeight="1" x14ac:dyDescent="0.3">
      <c r="A23" s="4">
        <v>21</v>
      </c>
      <c r="B23" s="6" t="s">
        <v>3</v>
      </c>
      <c r="C23" s="7">
        <v>757994</v>
      </c>
      <c r="D23" s="8" t="s">
        <v>37</v>
      </c>
      <c r="E23" s="5">
        <v>24</v>
      </c>
      <c r="F23" s="9">
        <v>17</v>
      </c>
      <c r="G23" s="9">
        <v>2</v>
      </c>
      <c r="H23" s="9">
        <v>10</v>
      </c>
      <c r="I23" s="9">
        <v>5</v>
      </c>
    </row>
    <row r="24" spans="1:9" s="3" customFormat="1" ht="18" hidden="1" customHeight="1" x14ac:dyDescent="0.3">
      <c r="A24" s="4">
        <v>22</v>
      </c>
      <c r="B24" s="6" t="s">
        <v>3</v>
      </c>
      <c r="C24" s="7">
        <v>249364</v>
      </c>
      <c r="D24" s="8" t="s">
        <v>97</v>
      </c>
      <c r="E24" s="5">
        <v>11</v>
      </c>
      <c r="F24" s="9">
        <v>7</v>
      </c>
      <c r="G24" s="9">
        <v>1</v>
      </c>
      <c r="H24" s="9">
        <v>4</v>
      </c>
      <c r="I24" s="9">
        <v>2</v>
      </c>
    </row>
    <row r="25" spans="1:9" s="3" customFormat="1" ht="18" hidden="1" customHeight="1" x14ac:dyDescent="0.3">
      <c r="A25" s="4">
        <v>23</v>
      </c>
      <c r="B25" s="6" t="s">
        <v>4</v>
      </c>
      <c r="C25" s="7">
        <v>964113</v>
      </c>
      <c r="D25" s="8" t="s">
        <v>38</v>
      </c>
      <c r="E25" s="5">
        <v>24</v>
      </c>
      <c r="F25" s="9">
        <v>16</v>
      </c>
      <c r="G25" s="9">
        <v>2</v>
      </c>
      <c r="H25" s="9">
        <v>9</v>
      </c>
      <c r="I25" s="9">
        <v>5</v>
      </c>
    </row>
    <row r="26" spans="1:9" s="3" customFormat="1" ht="18" hidden="1" customHeight="1" x14ac:dyDescent="0.3">
      <c r="A26" s="4">
        <v>24</v>
      </c>
      <c r="B26" s="6" t="s">
        <v>5</v>
      </c>
      <c r="C26" s="7">
        <v>182959</v>
      </c>
      <c r="D26" s="8" t="s">
        <v>39</v>
      </c>
      <c r="E26" s="5">
        <v>13</v>
      </c>
      <c r="F26" s="9">
        <v>9</v>
      </c>
      <c r="G26" s="9">
        <v>1</v>
      </c>
      <c r="H26" s="9">
        <v>5</v>
      </c>
      <c r="I26" s="9">
        <v>3</v>
      </c>
    </row>
    <row r="27" spans="1:9" s="3" customFormat="1" ht="18" hidden="1" customHeight="1" x14ac:dyDescent="0.3">
      <c r="A27" s="4">
        <v>25</v>
      </c>
      <c r="B27" s="6" t="s">
        <v>5</v>
      </c>
      <c r="C27" s="7">
        <v>751285</v>
      </c>
      <c r="D27" s="8" t="s">
        <v>40</v>
      </c>
      <c r="E27" s="5">
        <v>6</v>
      </c>
      <c r="F27" s="9">
        <v>5</v>
      </c>
      <c r="G27" s="9">
        <v>1</v>
      </c>
      <c r="H27" s="9">
        <v>2</v>
      </c>
      <c r="I27" s="9">
        <v>2</v>
      </c>
    </row>
    <row r="28" spans="1:9" s="3" customFormat="1" ht="18" hidden="1" customHeight="1" x14ac:dyDescent="0.3">
      <c r="A28" s="4">
        <v>26</v>
      </c>
      <c r="B28" s="6" t="s">
        <v>6</v>
      </c>
      <c r="C28" s="7">
        <v>972939</v>
      </c>
      <c r="D28" s="8" t="s">
        <v>41</v>
      </c>
      <c r="E28" s="5">
        <v>15</v>
      </c>
      <c r="F28" s="9">
        <v>11</v>
      </c>
      <c r="G28" s="9">
        <v>1</v>
      </c>
      <c r="H28" s="9">
        <v>7</v>
      </c>
      <c r="I28" s="9">
        <v>3</v>
      </c>
    </row>
    <row r="29" spans="1:9" s="3" customFormat="1" ht="18" hidden="1" customHeight="1" x14ac:dyDescent="0.3">
      <c r="A29" s="4">
        <v>27</v>
      </c>
      <c r="B29" s="6" t="s">
        <v>6</v>
      </c>
      <c r="C29" s="7">
        <v>183032</v>
      </c>
      <c r="D29" s="8" t="s">
        <v>42</v>
      </c>
      <c r="E29" s="5">
        <v>23</v>
      </c>
      <c r="F29" s="9">
        <v>15</v>
      </c>
      <c r="G29" s="9">
        <v>2</v>
      </c>
      <c r="H29" s="9">
        <v>9</v>
      </c>
      <c r="I29" s="9">
        <v>4</v>
      </c>
    </row>
    <row r="30" spans="1:9" s="3" customFormat="1" ht="18" hidden="1" customHeight="1" x14ac:dyDescent="0.3">
      <c r="A30" s="4">
        <v>28</v>
      </c>
      <c r="B30" s="6" t="s">
        <v>6</v>
      </c>
      <c r="C30" s="7">
        <v>964112</v>
      </c>
      <c r="D30" s="8" t="s">
        <v>43</v>
      </c>
      <c r="E30" s="5">
        <v>21</v>
      </c>
      <c r="F30" s="9">
        <v>15</v>
      </c>
      <c r="G30" s="9">
        <v>2</v>
      </c>
      <c r="H30" s="9">
        <v>9</v>
      </c>
      <c r="I30" s="9">
        <v>4</v>
      </c>
    </row>
    <row r="31" spans="1:9" s="3" customFormat="1" ht="18" hidden="1" customHeight="1" x14ac:dyDescent="0.3">
      <c r="A31" s="4">
        <v>29</v>
      </c>
      <c r="B31" s="6" t="s">
        <v>7</v>
      </c>
      <c r="C31" s="7">
        <v>183127</v>
      </c>
      <c r="D31" s="8" t="s">
        <v>44</v>
      </c>
      <c r="E31" s="5">
        <v>22</v>
      </c>
      <c r="F31" s="9">
        <v>15</v>
      </c>
      <c r="G31" s="9">
        <v>2</v>
      </c>
      <c r="H31" s="9">
        <v>9</v>
      </c>
      <c r="I31" s="9">
        <v>4</v>
      </c>
    </row>
    <row r="32" spans="1:9" s="3" customFormat="1" ht="18" hidden="1" customHeight="1" x14ac:dyDescent="0.3">
      <c r="A32" s="4">
        <v>30</v>
      </c>
      <c r="B32" s="6" t="s">
        <v>7</v>
      </c>
      <c r="C32" s="7">
        <v>962244</v>
      </c>
      <c r="D32" s="8" t="s">
        <v>45</v>
      </c>
      <c r="E32" s="5">
        <v>20</v>
      </c>
      <c r="F32" s="9">
        <v>14</v>
      </c>
      <c r="G32" s="9">
        <v>1</v>
      </c>
      <c r="H32" s="9">
        <v>9</v>
      </c>
      <c r="I32" s="9">
        <v>4</v>
      </c>
    </row>
    <row r="33" spans="1:9" s="3" customFormat="1" ht="18" hidden="1" customHeight="1" x14ac:dyDescent="0.3">
      <c r="A33" s="4">
        <v>31</v>
      </c>
      <c r="B33" s="6" t="s">
        <v>7</v>
      </c>
      <c r="C33" s="7">
        <v>972940</v>
      </c>
      <c r="D33" s="8" t="s">
        <v>46</v>
      </c>
      <c r="E33" s="5">
        <v>28</v>
      </c>
      <c r="F33" s="9">
        <v>19</v>
      </c>
      <c r="G33" s="9">
        <v>2</v>
      </c>
      <c r="H33" s="9">
        <v>11</v>
      </c>
      <c r="I33" s="9">
        <v>6</v>
      </c>
    </row>
    <row r="34" spans="1:9" s="3" customFormat="1" ht="18" hidden="1" customHeight="1" x14ac:dyDescent="0.3">
      <c r="A34" s="4">
        <v>32</v>
      </c>
      <c r="B34" s="6" t="s">
        <v>8</v>
      </c>
      <c r="C34" s="7">
        <v>183296</v>
      </c>
      <c r="D34" s="8" t="s">
        <v>98</v>
      </c>
      <c r="E34" s="5">
        <v>30</v>
      </c>
      <c r="F34" s="9">
        <v>21</v>
      </c>
      <c r="G34" s="9">
        <v>2</v>
      </c>
      <c r="H34" s="9">
        <v>13</v>
      </c>
      <c r="I34" s="9">
        <v>6</v>
      </c>
    </row>
    <row r="35" spans="1:9" s="3" customFormat="1" ht="18" hidden="1" customHeight="1" x14ac:dyDescent="0.3">
      <c r="A35" s="4">
        <v>33</v>
      </c>
      <c r="B35" s="6" t="s">
        <v>8</v>
      </c>
      <c r="C35" s="7">
        <v>972377</v>
      </c>
      <c r="D35" s="8" t="s">
        <v>47</v>
      </c>
      <c r="E35" s="5">
        <v>32</v>
      </c>
      <c r="F35" s="9">
        <v>22</v>
      </c>
      <c r="G35" s="9">
        <v>2</v>
      </c>
      <c r="H35" s="9">
        <v>14</v>
      </c>
      <c r="I35" s="9">
        <v>6</v>
      </c>
    </row>
    <row r="36" spans="1:9" s="3" customFormat="1" ht="18" hidden="1" customHeight="1" x14ac:dyDescent="0.3">
      <c r="A36" s="4">
        <v>34</v>
      </c>
      <c r="B36" s="6" t="s">
        <v>8</v>
      </c>
      <c r="C36" s="7">
        <v>183306</v>
      </c>
      <c r="D36" s="8" t="s">
        <v>48</v>
      </c>
      <c r="E36" s="5">
        <v>24</v>
      </c>
      <c r="F36" s="9">
        <v>17</v>
      </c>
      <c r="G36" s="9">
        <v>2</v>
      </c>
      <c r="H36" s="9">
        <v>10</v>
      </c>
      <c r="I36" s="9">
        <v>5</v>
      </c>
    </row>
    <row r="37" spans="1:9" s="3" customFormat="1" ht="18" hidden="1" customHeight="1" x14ac:dyDescent="0.3">
      <c r="A37" s="4">
        <v>35</v>
      </c>
      <c r="B37" s="6" t="s">
        <v>8</v>
      </c>
      <c r="C37" s="7">
        <v>962696</v>
      </c>
      <c r="D37" s="8" t="s">
        <v>49</v>
      </c>
      <c r="E37" s="5">
        <v>4</v>
      </c>
      <c r="F37" s="9">
        <v>4</v>
      </c>
      <c r="G37" s="9">
        <v>1</v>
      </c>
      <c r="H37" s="9">
        <v>2</v>
      </c>
      <c r="I37" s="9">
        <v>1</v>
      </c>
    </row>
    <row r="38" spans="1:9" s="3" customFormat="1" ht="18" hidden="1" customHeight="1" x14ac:dyDescent="0.3">
      <c r="A38" s="4">
        <v>36</v>
      </c>
      <c r="B38" s="6" t="s">
        <v>8</v>
      </c>
      <c r="C38" s="7">
        <v>750993</v>
      </c>
      <c r="D38" s="8" t="s">
        <v>50</v>
      </c>
      <c r="E38" s="5">
        <v>43</v>
      </c>
      <c r="F38" s="9">
        <v>29</v>
      </c>
      <c r="G38" s="9">
        <v>3</v>
      </c>
      <c r="H38" s="9">
        <v>17</v>
      </c>
      <c r="I38" s="9">
        <v>9</v>
      </c>
    </row>
    <row r="39" spans="1:9" s="3" customFormat="1" ht="18" hidden="1" customHeight="1" x14ac:dyDescent="0.3">
      <c r="A39" s="4">
        <v>37</v>
      </c>
      <c r="B39" s="6" t="s">
        <v>8</v>
      </c>
      <c r="C39" s="7">
        <v>758233</v>
      </c>
      <c r="D39" s="8" t="s">
        <v>51</v>
      </c>
      <c r="E39" s="5">
        <v>25</v>
      </c>
      <c r="F39" s="9">
        <v>18</v>
      </c>
      <c r="G39" s="9">
        <v>2</v>
      </c>
      <c r="H39" s="9">
        <v>11</v>
      </c>
      <c r="I39" s="9">
        <v>5</v>
      </c>
    </row>
    <row r="40" spans="1:9" s="3" customFormat="1" ht="18" hidden="1" customHeight="1" x14ac:dyDescent="0.3">
      <c r="A40" s="4">
        <v>38</v>
      </c>
      <c r="B40" s="6" t="s">
        <v>8</v>
      </c>
      <c r="C40" s="7">
        <v>183260</v>
      </c>
      <c r="D40" s="8" t="s">
        <v>52</v>
      </c>
      <c r="E40" s="5">
        <v>29</v>
      </c>
      <c r="F40" s="9">
        <v>20</v>
      </c>
      <c r="G40" s="9">
        <f t="shared" si="0"/>
        <v>2</v>
      </c>
      <c r="H40" s="9">
        <v>12</v>
      </c>
      <c r="I40" s="9">
        <f t="shared" si="1"/>
        <v>6</v>
      </c>
    </row>
    <row r="41" spans="1:9" s="3" customFormat="1" ht="18" hidden="1" customHeight="1" x14ac:dyDescent="0.3">
      <c r="A41" s="4">
        <v>39</v>
      </c>
      <c r="B41" s="6" t="s">
        <v>8</v>
      </c>
      <c r="C41" s="7">
        <v>973804</v>
      </c>
      <c r="D41" s="8" t="s">
        <v>53</v>
      </c>
      <c r="E41" s="5">
        <v>34</v>
      </c>
      <c r="F41" s="9">
        <v>24</v>
      </c>
      <c r="G41" s="9">
        <v>2</v>
      </c>
      <c r="H41" s="9">
        <v>15</v>
      </c>
      <c r="I41" s="9">
        <v>7</v>
      </c>
    </row>
    <row r="42" spans="1:9" s="3" customFormat="1" ht="18" hidden="1" customHeight="1" x14ac:dyDescent="0.3">
      <c r="A42" s="4">
        <v>40</v>
      </c>
      <c r="B42" s="6" t="s">
        <v>8</v>
      </c>
      <c r="C42" s="7">
        <v>750992</v>
      </c>
      <c r="D42" s="8" t="s">
        <v>90</v>
      </c>
      <c r="E42" s="5">
        <v>9</v>
      </c>
      <c r="F42" s="9">
        <v>9</v>
      </c>
      <c r="G42" s="9">
        <v>1</v>
      </c>
      <c r="H42" s="9">
        <v>5</v>
      </c>
      <c r="I42" s="9">
        <v>3</v>
      </c>
    </row>
    <row r="43" spans="1:9" s="3" customFormat="1" ht="18" hidden="1" customHeight="1" x14ac:dyDescent="0.3">
      <c r="A43" s="4">
        <v>41</v>
      </c>
      <c r="B43" s="6" t="s">
        <v>9</v>
      </c>
      <c r="C43" s="7">
        <v>183438</v>
      </c>
      <c r="D43" s="8" t="s">
        <v>54</v>
      </c>
      <c r="E43" s="5">
        <v>12</v>
      </c>
      <c r="F43" s="9">
        <v>9</v>
      </c>
      <c r="G43" s="9">
        <v>1</v>
      </c>
      <c r="H43" s="9">
        <v>5</v>
      </c>
      <c r="I43" s="9">
        <v>3</v>
      </c>
    </row>
    <row r="44" spans="1:9" s="3" customFormat="1" ht="18" hidden="1" customHeight="1" x14ac:dyDescent="0.3">
      <c r="A44" s="4">
        <v>42</v>
      </c>
      <c r="B44" s="6" t="s">
        <v>9</v>
      </c>
      <c r="C44" s="7">
        <v>757999</v>
      </c>
      <c r="D44" s="8" t="s">
        <v>91</v>
      </c>
      <c r="E44" s="5">
        <v>13</v>
      </c>
      <c r="F44" s="9">
        <v>8</v>
      </c>
      <c r="G44" s="9">
        <v>1</v>
      </c>
      <c r="H44" s="9">
        <v>5</v>
      </c>
      <c r="I44" s="9">
        <v>2</v>
      </c>
    </row>
    <row r="45" spans="1:9" s="3" customFormat="1" ht="18" hidden="1" customHeight="1" x14ac:dyDescent="0.3">
      <c r="A45" s="4">
        <v>43</v>
      </c>
      <c r="B45" s="6" t="s">
        <v>10</v>
      </c>
      <c r="C45" s="7">
        <v>325802</v>
      </c>
      <c r="D45" s="8" t="s">
        <v>55</v>
      </c>
      <c r="E45" s="5">
        <v>18</v>
      </c>
      <c r="F45" s="9">
        <v>13</v>
      </c>
      <c r="G45" s="9">
        <v>1</v>
      </c>
      <c r="H45" s="9">
        <v>8</v>
      </c>
      <c r="I45" s="9">
        <v>4</v>
      </c>
    </row>
    <row r="46" spans="1:9" s="3" customFormat="1" ht="18" hidden="1" customHeight="1" x14ac:dyDescent="0.3">
      <c r="A46" s="4">
        <v>44</v>
      </c>
      <c r="B46" s="6" t="s">
        <v>10</v>
      </c>
      <c r="C46" s="7">
        <v>973418</v>
      </c>
      <c r="D46" s="8" t="s">
        <v>103</v>
      </c>
      <c r="E46" s="5">
        <v>24</v>
      </c>
      <c r="F46" s="9">
        <v>13</v>
      </c>
      <c r="G46" s="9">
        <v>1</v>
      </c>
      <c r="H46" s="9">
        <v>8</v>
      </c>
      <c r="I46" s="9">
        <v>4</v>
      </c>
    </row>
    <row r="47" spans="1:9" s="3" customFormat="1" ht="18" hidden="1" customHeight="1" x14ac:dyDescent="0.3">
      <c r="A47" s="4">
        <v>45</v>
      </c>
      <c r="B47" s="6" t="s">
        <v>11</v>
      </c>
      <c r="C47" s="7">
        <v>183678</v>
      </c>
      <c r="D47" s="8" t="s">
        <v>56</v>
      </c>
      <c r="E47" s="5">
        <v>13</v>
      </c>
      <c r="F47" s="9">
        <v>8</v>
      </c>
      <c r="G47" s="9">
        <v>1</v>
      </c>
      <c r="H47" s="9">
        <v>5</v>
      </c>
      <c r="I47" s="9">
        <v>2</v>
      </c>
    </row>
    <row r="48" spans="1:9" s="3" customFormat="1" ht="18" hidden="1" customHeight="1" x14ac:dyDescent="0.3">
      <c r="A48" s="4">
        <v>46</v>
      </c>
      <c r="B48" s="6" t="s">
        <v>11</v>
      </c>
      <c r="C48" s="7">
        <v>964108</v>
      </c>
      <c r="D48" s="8" t="s">
        <v>57</v>
      </c>
      <c r="E48" s="5">
        <v>17</v>
      </c>
      <c r="F48" s="9">
        <v>12</v>
      </c>
      <c r="G48" s="9">
        <v>1</v>
      </c>
      <c r="H48" s="9">
        <v>7</v>
      </c>
      <c r="I48" s="9">
        <v>4</v>
      </c>
    </row>
    <row r="49" spans="1:9" s="3" customFormat="1" ht="18" hidden="1" customHeight="1" x14ac:dyDescent="0.3">
      <c r="A49" s="4">
        <v>47</v>
      </c>
      <c r="B49" s="6" t="s">
        <v>11</v>
      </c>
      <c r="C49" s="7">
        <v>757989</v>
      </c>
      <c r="D49" s="8" t="s">
        <v>58</v>
      </c>
      <c r="E49" s="5">
        <v>17</v>
      </c>
      <c r="F49" s="9">
        <v>12</v>
      </c>
      <c r="G49" s="9">
        <v>1</v>
      </c>
      <c r="H49" s="9">
        <v>7</v>
      </c>
      <c r="I49" s="9">
        <v>4</v>
      </c>
    </row>
    <row r="50" spans="1:9" s="3" customFormat="1" ht="18" customHeight="1" x14ac:dyDescent="0.3">
      <c r="A50" s="4">
        <v>48</v>
      </c>
      <c r="B50" s="6" t="s">
        <v>12</v>
      </c>
      <c r="C50" s="7">
        <v>765059</v>
      </c>
      <c r="D50" s="17" t="s">
        <v>99</v>
      </c>
      <c r="E50" s="20">
        <v>5</v>
      </c>
      <c r="F50" s="20">
        <v>5</v>
      </c>
      <c r="G50" s="20">
        <v>1</v>
      </c>
      <c r="H50" s="20">
        <v>2</v>
      </c>
      <c r="I50" s="20">
        <v>2</v>
      </c>
    </row>
    <row r="51" spans="1:9" s="3" customFormat="1" ht="18" customHeight="1" x14ac:dyDescent="0.3">
      <c r="A51" s="4">
        <v>49</v>
      </c>
      <c r="B51" s="6" t="s">
        <v>12</v>
      </c>
      <c r="C51" s="7">
        <v>973966</v>
      </c>
      <c r="D51" s="17" t="s">
        <v>100</v>
      </c>
      <c r="E51" s="20">
        <v>15</v>
      </c>
      <c r="F51" s="20">
        <v>11</v>
      </c>
      <c r="G51" s="20">
        <v>1</v>
      </c>
      <c r="H51" s="20">
        <v>7</v>
      </c>
      <c r="I51" s="20">
        <v>3</v>
      </c>
    </row>
    <row r="52" spans="1:9" s="3" customFormat="1" ht="18" customHeight="1" x14ac:dyDescent="0.3">
      <c r="A52" s="4">
        <v>51</v>
      </c>
      <c r="B52" s="6" t="s">
        <v>12</v>
      </c>
      <c r="C52" s="7">
        <v>316542</v>
      </c>
      <c r="D52" s="17" t="s">
        <v>59</v>
      </c>
      <c r="E52" s="20">
        <v>29</v>
      </c>
      <c r="F52" s="20">
        <v>20</v>
      </c>
      <c r="G52" s="20">
        <f t="shared" si="0"/>
        <v>2</v>
      </c>
      <c r="H52" s="20">
        <v>12</v>
      </c>
      <c r="I52" s="20">
        <f t="shared" si="1"/>
        <v>6</v>
      </c>
    </row>
    <row r="53" spans="1:9" s="3" customFormat="1" ht="18" customHeight="1" x14ac:dyDescent="0.3">
      <c r="A53" s="4">
        <v>52</v>
      </c>
      <c r="B53" s="6" t="s">
        <v>12</v>
      </c>
      <c r="C53" s="7">
        <v>971865</v>
      </c>
      <c r="D53" s="17" t="s">
        <v>60</v>
      </c>
      <c r="E53" s="20">
        <v>25</v>
      </c>
      <c r="F53" s="20">
        <v>18</v>
      </c>
      <c r="G53" s="20">
        <v>2</v>
      </c>
      <c r="H53" s="20">
        <v>11</v>
      </c>
      <c r="I53" s="20">
        <v>5</v>
      </c>
    </row>
    <row r="54" spans="1:9" s="3" customFormat="1" ht="18" customHeight="1" x14ac:dyDescent="0.3">
      <c r="A54" s="4">
        <v>53</v>
      </c>
      <c r="B54" s="6" t="s">
        <v>12</v>
      </c>
      <c r="C54" s="7">
        <v>967662</v>
      </c>
      <c r="D54" s="17" t="s">
        <v>61</v>
      </c>
      <c r="E54" s="20">
        <v>21</v>
      </c>
      <c r="F54" s="20">
        <v>15</v>
      </c>
      <c r="G54" s="20">
        <v>2</v>
      </c>
      <c r="H54" s="20">
        <v>8</v>
      </c>
      <c r="I54" s="20">
        <v>5</v>
      </c>
    </row>
    <row r="55" spans="1:9" s="3" customFormat="1" ht="18" customHeight="1" x14ac:dyDescent="0.3">
      <c r="A55" s="4">
        <v>54</v>
      </c>
      <c r="B55" s="6" t="s">
        <v>12</v>
      </c>
      <c r="C55" s="7">
        <v>757988</v>
      </c>
      <c r="D55" s="17" t="s">
        <v>62</v>
      </c>
      <c r="E55" s="20">
        <v>31</v>
      </c>
      <c r="F55" s="20">
        <v>22</v>
      </c>
      <c r="G55" s="20">
        <v>2</v>
      </c>
      <c r="H55" s="20">
        <v>14</v>
      </c>
      <c r="I55" s="20">
        <v>6</v>
      </c>
    </row>
    <row r="56" spans="1:9" s="3" customFormat="1" ht="18" customHeight="1" x14ac:dyDescent="0.3">
      <c r="A56" s="4">
        <v>55</v>
      </c>
      <c r="B56" s="6" t="s">
        <v>12</v>
      </c>
      <c r="C56" s="7">
        <v>973907</v>
      </c>
      <c r="D56" s="17" t="s">
        <v>63</v>
      </c>
      <c r="E56" s="20">
        <v>5</v>
      </c>
      <c r="F56" s="20">
        <v>5</v>
      </c>
      <c r="G56" s="20">
        <v>1</v>
      </c>
      <c r="H56" s="20">
        <v>3</v>
      </c>
      <c r="I56" s="20">
        <v>1</v>
      </c>
    </row>
    <row r="57" spans="1:9" s="3" customFormat="1" ht="18" customHeight="1" x14ac:dyDescent="0.3">
      <c r="A57" s="4">
        <v>56</v>
      </c>
      <c r="B57" s="6" t="s">
        <v>12</v>
      </c>
      <c r="C57" s="7">
        <v>725918</v>
      </c>
      <c r="D57" s="17" t="s">
        <v>64</v>
      </c>
      <c r="E57" s="20">
        <v>19</v>
      </c>
      <c r="F57" s="20">
        <v>13</v>
      </c>
      <c r="G57" s="20">
        <v>2</v>
      </c>
      <c r="H57" s="20">
        <v>7</v>
      </c>
      <c r="I57" s="20">
        <v>4</v>
      </c>
    </row>
    <row r="58" spans="1:9" s="3" customFormat="1" ht="18" hidden="1" customHeight="1" x14ac:dyDescent="0.3">
      <c r="A58" s="4">
        <v>57</v>
      </c>
      <c r="B58" s="6" t="s">
        <v>13</v>
      </c>
      <c r="C58" s="7">
        <v>756251</v>
      </c>
      <c r="D58" s="8" t="s">
        <v>65</v>
      </c>
      <c r="E58" s="18">
        <v>27</v>
      </c>
      <c r="F58" s="19">
        <v>18</v>
      </c>
      <c r="G58" s="19">
        <v>2</v>
      </c>
      <c r="H58" s="19">
        <v>11</v>
      </c>
      <c r="I58" s="19">
        <v>5</v>
      </c>
    </row>
    <row r="59" spans="1:9" s="3" customFormat="1" ht="18" hidden="1" customHeight="1" x14ac:dyDescent="0.3">
      <c r="A59" s="4">
        <v>58</v>
      </c>
      <c r="B59" s="6" t="s">
        <v>13</v>
      </c>
      <c r="C59" s="7">
        <v>754612</v>
      </c>
      <c r="D59" s="8" t="s">
        <v>66</v>
      </c>
      <c r="E59" s="5">
        <v>48</v>
      </c>
      <c r="F59" s="9">
        <v>32</v>
      </c>
      <c r="G59" s="9">
        <v>3</v>
      </c>
      <c r="H59" s="9">
        <v>20</v>
      </c>
      <c r="I59" s="9">
        <v>9</v>
      </c>
    </row>
    <row r="60" spans="1:9" s="3" customFormat="1" ht="18" hidden="1" customHeight="1" x14ac:dyDescent="0.3">
      <c r="A60" s="4">
        <v>59</v>
      </c>
      <c r="B60" s="6" t="s">
        <v>13</v>
      </c>
      <c r="C60" s="7">
        <v>753495</v>
      </c>
      <c r="D60" s="8" t="s">
        <v>67</v>
      </c>
      <c r="E60" s="5">
        <v>3</v>
      </c>
      <c r="F60" s="9">
        <v>3</v>
      </c>
      <c r="G60" s="9">
        <v>0</v>
      </c>
      <c r="H60" s="9">
        <v>2</v>
      </c>
      <c r="I60" s="9">
        <v>1</v>
      </c>
    </row>
    <row r="61" spans="1:9" s="3" customFormat="1" ht="18" hidden="1" customHeight="1" x14ac:dyDescent="0.3">
      <c r="A61" s="4">
        <v>60</v>
      </c>
      <c r="B61" s="6" t="s">
        <v>13</v>
      </c>
      <c r="C61" s="7">
        <v>757987</v>
      </c>
      <c r="D61" s="8" t="s">
        <v>68</v>
      </c>
      <c r="E61" s="5">
        <v>16</v>
      </c>
      <c r="F61" s="9">
        <v>11</v>
      </c>
      <c r="G61" s="9">
        <v>1</v>
      </c>
      <c r="H61" s="9">
        <v>7</v>
      </c>
      <c r="I61" s="9">
        <v>3</v>
      </c>
    </row>
    <row r="62" spans="1:9" s="3" customFormat="1" ht="18" hidden="1" customHeight="1" x14ac:dyDescent="0.3">
      <c r="A62" s="4">
        <v>61</v>
      </c>
      <c r="B62" s="6" t="s">
        <v>13</v>
      </c>
      <c r="C62" s="7">
        <v>753502</v>
      </c>
      <c r="D62" s="8" t="s">
        <v>102</v>
      </c>
      <c r="E62" s="5">
        <v>2</v>
      </c>
      <c r="F62" s="9">
        <v>2</v>
      </c>
      <c r="G62" s="9">
        <v>0</v>
      </c>
      <c r="H62" s="9">
        <v>1</v>
      </c>
      <c r="I62" s="9">
        <v>1</v>
      </c>
    </row>
    <row r="63" spans="1:9" s="3" customFormat="1" ht="18" hidden="1" customHeight="1" x14ac:dyDescent="0.3">
      <c r="A63" s="4">
        <v>62</v>
      </c>
      <c r="B63" s="6" t="s">
        <v>14</v>
      </c>
      <c r="C63" s="7">
        <v>765599</v>
      </c>
      <c r="D63" s="8" t="s">
        <v>92</v>
      </c>
      <c r="E63" s="5">
        <v>13</v>
      </c>
      <c r="F63" s="9">
        <v>9</v>
      </c>
      <c r="G63" s="9">
        <v>1</v>
      </c>
      <c r="H63" s="9">
        <v>5</v>
      </c>
      <c r="I63" s="9">
        <v>3</v>
      </c>
    </row>
    <row r="64" spans="1:9" s="3" customFormat="1" ht="18" hidden="1" customHeight="1" x14ac:dyDescent="0.3">
      <c r="A64" s="4">
        <v>63</v>
      </c>
      <c r="B64" s="6" t="s">
        <v>14</v>
      </c>
      <c r="C64" s="7">
        <v>972610</v>
      </c>
      <c r="D64" s="8" t="s">
        <v>101</v>
      </c>
      <c r="E64" s="5">
        <v>7</v>
      </c>
      <c r="F64" s="9">
        <v>6</v>
      </c>
      <c r="G64" s="9">
        <v>1</v>
      </c>
      <c r="H64" s="9">
        <v>3</v>
      </c>
      <c r="I64" s="9">
        <v>2</v>
      </c>
    </row>
    <row r="65" spans="1:9" s="3" customFormat="1" ht="18" hidden="1" customHeight="1" x14ac:dyDescent="0.3">
      <c r="A65" s="4">
        <v>64</v>
      </c>
      <c r="B65" s="6" t="s">
        <v>14</v>
      </c>
      <c r="C65" s="7">
        <v>326080</v>
      </c>
      <c r="D65" s="8" t="s">
        <v>69</v>
      </c>
      <c r="E65" s="5">
        <v>16</v>
      </c>
      <c r="F65" s="9">
        <v>11</v>
      </c>
      <c r="G65" s="9">
        <v>1</v>
      </c>
      <c r="H65" s="9">
        <v>7</v>
      </c>
      <c r="I65" s="9">
        <v>3</v>
      </c>
    </row>
    <row r="66" spans="1:9" s="3" customFormat="1" ht="18" hidden="1" customHeight="1" x14ac:dyDescent="0.3">
      <c r="A66" s="4">
        <v>65</v>
      </c>
      <c r="B66" s="6" t="s">
        <v>14</v>
      </c>
      <c r="C66" s="7">
        <v>761884</v>
      </c>
      <c r="D66" s="8" t="s">
        <v>93</v>
      </c>
      <c r="E66" s="5">
        <v>18</v>
      </c>
      <c r="F66" s="9">
        <v>13</v>
      </c>
      <c r="G66" s="9">
        <v>1</v>
      </c>
      <c r="H66" s="9">
        <v>8</v>
      </c>
      <c r="I66" s="9">
        <v>4</v>
      </c>
    </row>
    <row r="67" spans="1:9" s="3" customFormat="1" ht="18" hidden="1" customHeight="1" x14ac:dyDescent="0.3">
      <c r="A67" s="4">
        <v>66</v>
      </c>
      <c r="B67" s="6" t="s">
        <v>14</v>
      </c>
      <c r="C67" s="7">
        <v>964107</v>
      </c>
      <c r="D67" s="8" t="s">
        <v>70</v>
      </c>
      <c r="E67" s="5">
        <v>33</v>
      </c>
      <c r="F67" s="9">
        <v>23</v>
      </c>
      <c r="G67" s="9">
        <v>2</v>
      </c>
      <c r="H67" s="9">
        <v>14</v>
      </c>
      <c r="I67" s="9">
        <v>7</v>
      </c>
    </row>
    <row r="68" spans="1:9" s="3" customFormat="1" ht="18" hidden="1" customHeight="1" x14ac:dyDescent="0.3">
      <c r="A68" s="4">
        <v>67</v>
      </c>
      <c r="B68" s="6" t="s">
        <v>14</v>
      </c>
      <c r="C68" s="7">
        <v>762213</v>
      </c>
      <c r="D68" s="8" t="s">
        <v>94</v>
      </c>
      <c r="E68" s="5">
        <v>3</v>
      </c>
      <c r="F68" s="9">
        <v>3</v>
      </c>
      <c r="G68" s="9">
        <v>0</v>
      </c>
      <c r="H68" s="9">
        <v>2</v>
      </c>
      <c r="I68" s="9">
        <v>1</v>
      </c>
    </row>
    <row r="69" spans="1:9" s="3" customFormat="1" ht="18" hidden="1" customHeight="1" x14ac:dyDescent="0.3">
      <c r="A69" s="4">
        <v>68</v>
      </c>
      <c r="B69" s="6" t="s">
        <v>14</v>
      </c>
      <c r="C69" s="7">
        <v>183894</v>
      </c>
      <c r="D69" s="8" t="s">
        <v>71</v>
      </c>
      <c r="E69" s="5">
        <v>29</v>
      </c>
      <c r="F69" s="9">
        <v>20</v>
      </c>
      <c r="G69" s="9">
        <f t="shared" ref="G69:G76" si="2">F69/100*10</f>
        <v>2</v>
      </c>
      <c r="H69" s="9">
        <v>12</v>
      </c>
      <c r="I69" s="9">
        <f t="shared" ref="I69:I82" si="3">F69/100*30</f>
        <v>6</v>
      </c>
    </row>
    <row r="70" spans="1:9" s="3" customFormat="1" ht="18" hidden="1" customHeight="1" x14ac:dyDescent="0.3">
      <c r="A70" s="4">
        <v>69</v>
      </c>
      <c r="B70" s="6" t="s">
        <v>14</v>
      </c>
      <c r="C70" s="7">
        <v>218420</v>
      </c>
      <c r="D70" s="8" t="s">
        <v>72</v>
      </c>
      <c r="E70" s="5">
        <v>27</v>
      </c>
      <c r="F70" s="9">
        <v>19</v>
      </c>
      <c r="G70" s="9">
        <v>2</v>
      </c>
      <c r="H70" s="9">
        <v>11</v>
      </c>
      <c r="I70" s="9">
        <v>6</v>
      </c>
    </row>
    <row r="71" spans="1:9" s="3" customFormat="1" ht="18" hidden="1" customHeight="1" x14ac:dyDescent="0.3">
      <c r="A71" s="4">
        <v>70</v>
      </c>
      <c r="B71" s="6" t="s">
        <v>14</v>
      </c>
      <c r="C71" s="7">
        <v>972942</v>
      </c>
      <c r="D71" s="8" t="s">
        <v>73</v>
      </c>
      <c r="E71" s="5">
        <v>34</v>
      </c>
      <c r="F71" s="9">
        <v>24</v>
      </c>
      <c r="G71" s="9">
        <v>2</v>
      </c>
      <c r="H71" s="9">
        <v>15</v>
      </c>
      <c r="I71" s="9">
        <v>7</v>
      </c>
    </row>
    <row r="72" spans="1:9" s="3" customFormat="1" ht="18" hidden="1" customHeight="1" x14ac:dyDescent="0.3">
      <c r="A72" s="4">
        <v>71</v>
      </c>
      <c r="B72" s="6" t="s">
        <v>15</v>
      </c>
      <c r="C72" s="7">
        <v>753643</v>
      </c>
      <c r="D72" s="8" t="s">
        <v>74</v>
      </c>
      <c r="E72" s="5">
        <v>1</v>
      </c>
      <c r="F72" s="9">
        <v>1</v>
      </c>
      <c r="G72" s="9">
        <v>0</v>
      </c>
      <c r="H72" s="9">
        <v>0</v>
      </c>
      <c r="I72" s="9">
        <v>1</v>
      </c>
    </row>
    <row r="73" spans="1:9" s="3" customFormat="1" ht="18" hidden="1" customHeight="1" x14ac:dyDescent="0.3">
      <c r="A73" s="4">
        <v>72</v>
      </c>
      <c r="B73" s="6" t="s">
        <v>15</v>
      </c>
      <c r="C73" s="7">
        <v>754679</v>
      </c>
      <c r="D73" s="8" t="s">
        <v>75</v>
      </c>
      <c r="E73" s="5">
        <v>28</v>
      </c>
      <c r="F73" s="9">
        <v>20</v>
      </c>
      <c r="G73" s="9">
        <f t="shared" si="2"/>
        <v>2</v>
      </c>
      <c r="H73" s="9">
        <v>12</v>
      </c>
      <c r="I73" s="9">
        <f t="shared" si="3"/>
        <v>6</v>
      </c>
    </row>
    <row r="74" spans="1:9" s="3" customFormat="1" ht="18" hidden="1" customHeight="1" x14ac:dyDescent="0.3">
      <c r="A74" s="4">
        <v>73</v>
      </c>
      <c r="B74" s="6" t="s">
        <v>15</v>
      </c>
      <c r="C74" s="7">
        <v>754680</v>
      </c>
      <c r="D74" s="8" t="s">
        <v>76</v>
      </c>
      <c r="E74" s="5">
        <v>27</v>
      </c>
      <c r="F74" s="9">
        <v>19</v>
      </c>
      <c r="G74" s="9">
        <v>2</v>
      </c>
      <c r="H74" s="9">
        <v>11</v>
      </c>
      <c r="I74" s="9">
        <v>6</v>
      </c>
    </row>
    <row r="75" spans="1:9" s="3" customFormat="1" ht="18" hidden="1" customHeight="1" x14ac:dyDescent="0.3">
      <c r="A75" s="4">
        <v>74</v>
      </c>
      <c r="B75" s="6" t="s">
        <v>15</v>
      </c>
      <c r="C75" s="7">
        <v>754682</v>
      </c>
      <c r="D75" s="8" t="s">
        <v>77</v>
      </c>
      <c r="E75" s="5">
        <v>17</v>
      </c>
      <c r="F75" s="9">
        <v>14</v>
      </c>
      <c r="G75" s="9">
        <v>1</v>
      </c>
      <c r="H75" s="9">
        <v>9</v>
      </c>
      <c r="I75" s="9">
        <v>4</v>
      </c>
    </row>
    <row r="76" spans="1:9" s="3" customFormat="1" ht="18" hidden="1" customHeight="1" x14ac:dyDescent="0.3">
      <c r="A76" s="4">
        <v>75</v>
      </c>
      <c r="B76" s="6" t="s">
        <v>15</v>
      </c>
      <c r="C76" s="7">
        <v>754651</v>
      </c>
      <c r="D76" s="8" t="s">
        <v>78</v>
      </c>
      <c r="E76" s="5">
        <v>28</v>
      </c>
      <c r="F76" s="9">
        <v>20</v>
      </c>
      <c r="G76" s="9">
        <f t="shared" si="2"/>
        <v>2</v>
      </c>
      <c r="H76" s="9">
        <v>12</v>
      </c>
      <c r="I76" s="9">
        <f t="shared" si="3"/>
        <v>6</v>
      </c>
    </row>
    <row r="77" spans="1:9" s="3" customFormat="1" ht="18" hidden="1" customHeight="1" x14ac:dyDescent="0.3">
      <c r="A77" s="4">
        <v>76</v>
      </c>
      <c r="B77" s="6" t="s">
        <v>15</v>
      </c>
      <c r="C77" s="7">
        <v>754726</v>
      </c>
      <c r="D77" s="8" t="s">
        <v>79</v>
      </c>
      <c r="E77" s="5">
        <v>23</v>
      </c>
      <c r="F77" s="9">
        <v>18</v>
      </c>
      <c r="G77" s="9">
        <v>2</v>
      </c>
      <c r="H77" s="9">
        <v>11</v>
      </c>
      <c r="I77" s="9">
        <v>5</v>
      </c>
    </row>
    <row r="78" spans="1:9" s="3" customFormat="1" ht="18" hidden="1" customHeight="1" x14ac:dyDescent="0.3">
      <c r="A78" s="4">
        <v>77</v>
      </c>
      <c r="B78" s="6" t="s">
        <v>15</v>
      </c>
      <c r="C78" s="7">
        <v>754683</v>
      </c>
      <c r="D78" s="8" t="s">
        <v>80</v>
      </c>
      <c r="E78" s="5">
        <v>30</v>
      </c>
      <c r="F78" s="9">
        <v>21</v>
      </c>
      <c r="G78" s="9">
        <v>2</v>
      </c>
      <c r="H78" s="9">
        <v>13</v>
      </c>
      <c r="I78" s="9">
        <v>6</v>
      </c>
    </row>
    <row r="79" spans="1:9" s="3" customFormat="1" ht="18" hidden="1" customHeight="1" x14ac:dyDescent="0.3">
      <c r="A79" s="4">
        <v>78</v>
      </c>
      <c r="B79" s="6" t="s">
        <v>15</v>
      </c>
      <c r="C79" s="7">
        <v>753110</v>
      </c>
      <c r="D79" s="8" t="s">
        <v>81</v>
      </c>
      <c r="E79" s="5">
        <v>18</v>
      </c>
      <c r="F79" s="9">
        <v>13</v>
      </c>
      <c r="G79" s="9">
        <v>1</v>
      </c>
      <c r="H79" s="9">
        <v>8</v>
      </c>
      <c r="I79" s="9">
        <v>4</v>
      </c>
    </row>
    <row r="80" spans="1:9" s="3" customFormat="1" ht="18" hidden="1" customHeight="1" x14ac:dyDescent="0.3">
      <c r="A80" s="4">
        <v>79</v>
      </c>
      <c r="B80" s="6" t="s">
        <v>15</v>
      </c>
      <c r="C80" s="7">
        <v>754759</v>
      </c>
      <c r="D80" s="8" t="s">
        <v>82</v>
      </c>
      <c r="E80" s="5">
        <v>22</v>
      </c>
      <c r="F80" s="9">
        <v>15</v>
      </c>
      <c r="G80" s="9">
        <v>2</v>
      </c>
      <c r="H80" s="9">
        <v>8</v>
      </c>
      <c r="I80" s="9">
        <v>5</v>
      </c>
    </row>
    <row r="81" spans="1:9" s="3" customFormat="1" ht="18" hidden="1" customHeight="1" x14ac:dyDescent="0.3">
      <c r="A81" s="4">
        <v>80</v>
      </c>
      <c r="B81" s="6" t="s">
        <v>15</v>
      </c>
      <c r="C81" s="7">
        <v>754684</v>
      </c>
      <c r="D81" s="8" t="s">
        <v>83</v>
      </c>
      <c r="E81" s="5">
        <v>18</v>
      </c>
      <c r="F81" s="9">
        <v>13</v>
      </c>
      <c r="G81" s="9">
        <v>1</v>
      </c>
      <c r="H81" s="9">
        <v>8</v>
      </c>
      <c r="I81" s="9">
        <v>4</v>
      </c>
    </row>
    <row r="82" spans="1:9" s="3" customFormat="1" ht="18" hidden="1" customHeight="1" x14ac:dyDescent="0.3">
      <c r="A82" s="4">
        <v>81</v>
      </c>
      <c r="B82" s="6" t="s">
        <v>15</v>
      </c>
      <c r="C82" s="7">
        <v>754685</v>
      </c>
      <c r="D82" s="8" t="s">
        <v>84</v>
      </c>
      <c r="E82" s="5">
        <v>28</v>
      </c>
      <c r="F82" s="9">
        <v>20</v>
      </c>
      <c r="G82" s="9">
        <v>2</v>
      </c>
      <c r="H82" s="9">
        <v>12</v>
      </c>
      <c r="I82" s="9">
        <f t="shared" si="3"/>
        <v>6</v>
      </c>
    </row>
    <row r="83" spans="1:9" s="3" customFormat="1" ht="18" hidden="1" customHeight="1" x14ac:dyDescent="0.3">
      <c r="A83" s="4">
        <v>82</v>
      </c>
      <c r="B83" s="6" t="s">
        <v>15</v>
      </c>
      <c r="C83" s="7">
        <v>754719</v>
      </c>
      <c r="D83" s="8" t="s">
        <v>85</v>
      </c>
      <c r="E83" s="5">
        <v>11</v>
      </c>
      <c r="F83" s="9">
        <v>9</v>
      </c>
      <c r="G83" s="9">
        <v>1</v>
      </c>
      <c r="H83" s="9">
        <v>5</v>
      </c>
      <c r="I83" s="9">
        <v>3</v>
      </c>
    </row>
    <row r="84" spans="1:9" s="3" customFormat="1" ht="18" hidden="1" customHeight="1" x14ac:dyDescent="0.3">
      <c r="A84" s="4">
        <v>83</v>
      </c>
      <c r="B84" s="6" t="s">
        <v>15</v>
      </c>
      <c r="C84" s="7">
        <v>762214</v>
      </c>
      <c r="D84" s="8" t="s">
        <v>86</v>
      </c>
      <c r="E84" s="5">
        <v>1</v>
      </c>
      <c r="F84" s="9">
        <v>1</v>
      </c>
      <c r="G84" s="9">
        <v>0</v>
      </c>
      <c r="H84" s="9">
        <v>0</v>
      </c>
      <c r="I84" s="9">
        <v>1</v>
      </c>
    </row>
    <row r="85" spans="1:9" ht="15.6" x14ac:dyDescent="0.3">
      <c r="E85" s="21">
        <f>SUBTOTAL(9,E50:E84)</f>
        <v>150</v>
      </c>
      <c r="F85" s="21">
        <f>SUBTOTAL(9,F50:F84)</f>
        <v>109</v>
      </c>
      <c r="G85" s="21">
        <f>SUBTOTAL(9,G50:G84)</f>
        <v>13</v>
      </c>
      <c r="H85" s="21">
        <f>SUBTOTAL(9,H50:H84)</f>
        <v>64</v>
      </c>
      <c r="I85" s="21">
        <f>SUBTOTAL(9,I50:I84)</f>
        <v>32</v>
      </c>
    </row>
  </sheetData>
  <autoFilter ref="A2:G84">
    <filterColumn colId="1">
      <filters>
        <filter val="SOMA"/>
      </filters>
    </filterColumn>
  </autoFilter>
  <conditionalFormatting sqref="C3">
    <cfRule type="duplicateValues" dxfId="161" priority="227"/>
    <cfRule type="duplicateValues" dxfId="160" priority="228"/>
  </conditionalFormatting>
  <conditionalFormatting sqref="C3">
    <cfRule type="duplicateValues" dxfId="159" priority="226"/>
    <cfRule type="duplicateValues" dxfId="158" priority="229"/>
  </conditionalFormatting>
  <conditionalFormatting sqref="C45 C43 C26:C27 C8:C12 C3">
    <cfRule type="duplicateValues" dxfId="157" priority="230"/>
    <cfRule type="duplicateValues" dxfId="156" priority="231"/>
  </conditionalFormatting>
  <conditionalFormatting sqref="C45 C43 C26:C27 C8:C12 C3">
    <cfRule type="duplicateValues" dxfId="155" priority="232"/>
  </conditionalFormatting>
  <conditionalFormatting sqref="C26 C8:C12">
    <cfRule type="duplicateValues" dxfId="154" priority="217"/>
    <cfRule type="duplicateValues" dxfId="153" priority="218"/>
  </conditionalFormatting>
  <conditionalFormatting sqref="C45 C43 C26:C27 C8:C12">
    <cfRule type="duplicateValues" dxfId="152" priority="219"/>
  </conditionalFormatting>
  <conditionalFormatting sqref="C25">
    <cfRule type="duplicateValues" dxfId="151" priority="196"/>
    <cfRule type="duplicateValues" dxfId="150" priority="197"/>
  </conditionalFormatting>
  <conditionalFormatting sqref="C25">
    <cfRule type="duplicateValues" dxfId="149" priority="198"/>
    <cfRule type="duplicateValues" dxfId="148" priority="199"/>
  </conditionalFormatting>
  <conditionalFormatting sqref="C25">
    <cfRule type="duplicateValues" dxfId="147" priority="200"/>
  </conditionalFormatting>
  <conditionalFormatting sqref="C25">
    <cfRule type="duplicateValues" dxfId="146" priority="201"/>
  </conditionalFormatting>
  <conditionalFormatting sqref="C26:C27">
    <cfRule type="duplicateValues" dxfId="145" priority="195"/>
  </conditionalFormatting>
  <conditionalFormatting sqref="C43">
    <cfRule type="duplicateValues" dxfId="144" priority="173"/>
  </conditionalFormatting>
  <conditionalFormatting sqref="C45">
    <cfRule type="duplicateValues" dxfId="143" priority="172"/>
  </conditionalFormatting>
  <conditionalFormatting sqref="C13">
    <cfRule type="duplicateValues" dxfId="142" priority="154"/>
    <cfRule type="duplicateValues" dxfId="141" priority="155"/>
  </conditionalFormatting>
  <conditionalFormatting sqref="C13">
    <cfRule type="duplicateValues" dxfId="140" priority="156"/>
  </conditionalFormatting>
  <conditionalFormatting sqref="C17:C18">
    <cfRule type="duplicateValues" dxfId="139" priority="151"/>
    <cfRule type="duplicateValues" dxfId="138" priority="152"/>
  </conditionalFormatting>
  <conditionalFormatting sqref="C17:C18">
    <cfRule type="duplicateValues" dxfId="137" priority="153"/>
  </conditionalFormatting>
  <conditionalFormatting sqref="C17:C18">
    <cfRule type="duplicateValues" dxfId="136" priority="148"/>
    <cfRule type="duplicateValues" dxfId="135" priority="149"/>
  </conditionalFormatting>
  <conditionalFormatting sqref="C17:C18">
    <cfRule type="duplicateValues" dxfId="134" priority="150"/>
  </conditionalFormatting>
  <conditionalFormatting sqref="C14:C16">
    <cfRule type="duplicateValues" dxfId="133" priority="142"/>
    <cfRule type="duplicateValues" dxfId="132" priority="143"/>
  </conditionalFormatting>
  <conditionalFormatting sqref="C14:C16">
    <cfRule type="duplicateValues" dxfId="131" priority="144"/>
    <cfRule type="duplicateValues" dxfId="130" priority="145"/>
  </conditionalFormatting>
  <conditionalFormatting sqref="C14:C16">
    <cfRule type="duplicateValues" dxfId="129" priority="146"/>
  </conditionalFormatting>
  <conditionalFormatting sqref="C14:C16">
    <cfRule type="duplicateValues" dxfId="128" priority="147"/>
  </conditionalFormatting>
  <conditionalFormatting sqref="C17:C18">
    <cfRule type="duplicateValues" dxfId="127" priority="141"/>
  </conditionalFormatting>
  <conditionalFormatting sqref="C19">
    <cfRule type="duplicateValues" dxfId="126" priority="138"/>
    <cfRule type="duplicateValues" dxfId="125" priority="139"/>
  </conditionalFormatting>
  <conditionalFormatting sqref="C19">
    <cfRule type="duplicateValues" dxfId="124" priority="140"/>
  </conditionalFormatting>
  <conditionalFormatting sqref="C19">
    <cfRule type="duplicateValues" dxfId="123" priority="135"/>
    <cfRule type="duplicateValues" dxfId="122" priority="136"/>
  </conditionalFormatting>
  <conditionalFormatting sqref="C19">
    <cfRule type="duplicateValues" dxfId="121" priority="137"/>
  </conditionalFormatting>
  <conditionalFormatting sqref="C19">
    <cfRule type="duplicateValues" dxfId="120" priority="134"/>
  </conditionalFormatting>
  <conditionalFormatting sqref="C21:C24">
    <cfRule type="duplicateValues" dxfId="119" priority="127"/>
  </conditionalFormatting>
  <conditionalFormatting sqref="C20">
    <cfRule type="duplicateValues" dxfId="118" priority="121"/>
    <cfRule type="duplicateValues" dxfId="117" priority="122"/>
  </conditionalFormatting>
  <conditionalFormatting sqref="C20">
    <cfRule type="duplicateValues" dxfId="116" priority="123"/>
    <cfRule type="duplicateValues" dxfId="115" priority="124"/>
  </conditionalFormatting>
  <conditionalFormatting sqref="C20">
    <cfRule type="duplicateValues" dxfId="114" priority="125"/>
  </conditionalFormatting>
  <conditionalFormatting sqref="C20">
    <cfRule type="duplicateValues" dxfId="113" priority="126"/>
  </conditionalFormatting>
  <conditionalFormatting sqref="C21:C24">
    <cfRule type="duplicateValues" dxfId="112" priority="128"/>
    <cfRule type="duplicateValues" dxfId="111" priority="129"/>
  </conditionalFormatting>
  <conditionalFormatting sqref="C21:C24">
    <cfRule type="duplicateValues" dxfId="110" priority="130"/>
  </conditionalFormatting>
  <conditionalFormatting sqref="C21:C24">
    <cfRule type="duplicateValues" dxfId="109" priority="131"/>
  </conditionalFormatting>
  <conditionalFormatting sqref="C21:C24">
    <cfRule type="duplicateValues" dxfId="108" priority="132"/>
    <cfRule type="duplicateValues" dxfId="107" priority="133"/>
  </conditionalFormatting>
  <conditionalFormatting sqref="C28">
    <cfRule type="duplicateValues" dxfId="106" priority="111"/>
    <cfRule type="duplicateValues" dxfId="105" priority="112"/>
  </conditionalFormatting>
  <conditionalFormatting sqref="C28">
    <cfRule type="duplicateValues" dxfId="104" priority="113"/>
    <cfRule type="duplicateValues" dxfId="103" priority="114"/>
  </conditionalFormatting>
  <conditionalFormatting sqref="C28">
    <cfRule type="duplicateValues" dxfId="102" priority="115"/>
  </conditionalFormatting>
  <conditionalFormatting sqref="C28">
    <cfRule type="duplicateValues" dxfId="101" priority="116"/>
  </conditionalFormatting>
  <conditionalFormatting sqref="C29:C30">
    <cfRule type="duplicateValues" dxfId="100" priority="110"/>
  </conditionalFormatting>
  <conditionalFormatting sqref="C29:C30">
    <cfRule type="duplicateValues" dxfId="99" priority="117"/>
    <cfRule type="duplicateValues" dxfId="98" priority="118"/>
  </conditionalFormatting>
  <conditionalFormatting sqref="C29:C30">
    <cfRule type="duplicateValues" dxfId="97" priority="119"/>
  </conditionalFormatting>
  <conditionalFormatting sqref="C29:C30">
    <cfRule type="duplicateValues" dxfId="96" priority="120"/>
  </conditionalFormatting>
  <conditionalFormatting sqref="C34:C35">
    <cfRule type="duplicateValues" dxfId="95" priority="100"/>
  </conditionalFormatting>
  <conditionalFormatting sqref="C34:C35">
    <cfRule type="duplicateValues" dxfId="94" priority="101"/>
    <cfRule type="duplicateValues" dxfId="93" priority="102"/>
  </conditionalFormatting>
  <conditionalFormatting sqref="C34:C35">
    <cfRule type="duplicateValues" dxfId="92" priority="103"/>
  </conditionalFormatting>
  <conditionalFormatting sqref="C34:C35">
    <cfRule type="duplicateValues" dxfId="91" priority="104"/>
  </conditionalFormatting>
  <conditionalFormatting sqref="C36:C42">
    <cfRule type="duplicateValues" dxfId="90" priority="95"/>
  </conditionalFormatting>
  <conditionalFormatting sqref="C36:C42">
    <cfRule type="duplicateValues" dxfId="89" priority="96"/>
    <cfRule type="duplicateValues" dxfId="88" priority="97"/>
  </conditionalFormatting>
  <conditionalFormatting sqref="C36:C42">
    <cfRule type="duplicateValues" dxfId="87" priority="98"/>
  </conditionalFormatting>
  <conditionalFormatting sqref="C36:C42">
    <cfRule type="duplicateValues" dxfId="86" priority="99"/>
  </conditionalFormatting>
  <conditionalFormatting sqref="C47:C48">
    <cfRule type="duplicateValues" dxfId="85" priority="87"/>
    <cfRule type="duplicateValues" dxfId="84" priority="88"/>
  </conditionalFormatting>
  <conditionalFormatting sqref="C47:C48">
    <cfRule type="duplicateValues" dxfId="83" priority="89"/>
  </conditionalFormatting>
  <conditionalFormatting sqref="C47:C48">
    <cfRule type="duplicateValues" dxfId="82" priority="86"/>
  </conditionalFormatting>
  <conditionalFormatting sqref="C47:C48">
    <cfRule type="duplicateValues" dxfId="81" priority="85"/>
  </conditionalFormatting>
  <conditionalFormatting sqref="C49">
    <cfRule type="duplicateValues" dxfId="80" priority="80"/>
    <cfRule type="duplicateValues" dxfId="79" priority="81"/>
  </conditionalFormatting>
  <conditionalFormatting sqref="C49">
    <cfRule type="duplicateValues" dxfId="78" priority="82"/>
  </conditionalFormatting>
  <conditionalFormatting sqref="C49">
    <cfRule type="duplicateValues" dxfId="77" priority="83"/>
  </conditionalFormatting>
  <conditionalFormatting sqref="C49">
    <cfRule type="duplicateValues" dxfId="76" priority="84"/>
  </conditionalFormatting>
  <conditionalFormatting sqref="C50:C51">
    <cfRule type="duplicateValues" dxfId="75" priority="77"/>
    <cfRule type="duplicateValues" dxfId="74" priority="78"/>
  </conditionalFormatting>
  <conditionalFormatting sqref="C50:C51">
    <cfRule type="duplicateValues" dxfId="73" priority="79"/>
  </conditionalFormatting>
  <conditionalFormatting sqref="C50:C51">
    <cfRule type="duplicateValues" dxfId="72" priority="76"/>
  </conditionalFormatting>
  <conditionalFormatting sqref="C50:C51">
    <cfRule type="duplicateValues" dxfId="71" priority="75"/>
  </conditionalFormatting>
  <conditionalFormatting sqref="C55:C57">
    <cfRule type="duplicateValues" dxfId="70" priority="65"/>
    <cfRule type="duplicateValues" dxfId="69" priority="66"/>
  </conditionalFormatting>
  <conditionalFormatting sqref="C55:C57">
    <cfRule type="duplicateValues" dxfId="68" priority="67"/>
  </conditionalFormatting>
  <conditionalFormatting sqref="C55:C57">
    <cfRule type="duplicateValues" dxfId="67" priority="64"/>
  </conditionalFormatting>
  <conditionalFormatting sqref="C55:C57">
    <cfRule type="duplicateValues" dxfId="66" priority="63"/>
  </conditionalFormatting>
  <conditionalFormatting sqref="C58">
    <cfRule type="duplicateValues" dxfId="65" priority="60"/>
    <cfRule type="duplicateValues" dxfId="64" priority="61"/>
  </conditionalFormatting>
  <conditionalFormatting sqref="C58">
    <cfRule type="duplicateValues" dxfId="63" priority="62"/>
  </conditionalFormatting>
  <conditionalFormatting sqref="C58">
    <cfRule type="duplicateValues" dxfId="62" priority="59"/>
  </conditionalFormatting>
  <conditionalFormatting sqref="C58">
    <cfRule type="duplicateValues" dxfId="61" priority="58"/>
  </conditionalFormatting>
  <conditionalFormatting sqref="C59:C61">
    <cfRule type="duplicateValues" dxfId="60" priority="55"/>
    <cfRule type="duplicateValues" dxfId="59" priority="56"/>
  </conditionalFormatting>
  <conditionalFormatting sqref="C59:C61">
    <cfRule type="duplicateValues" dxfId="58" priority="57"/>
  </conditionalFormatting>
  <conditionalFormatting sqref="C59:C61">
    <cfRule type="duplicateValues" dxfId="57" priority="54"/>
  </conditionalFormatting>
  <conditionalFormatting sqref="C59:C61">
    <cfRule type="duplicateValues" dxfId="56" priority="53"/>
  </conditionalFormatting>
  <conditionalFormatting sqref="C63:C66">
    <cfRule type="duplicateValues" dxfId="55" priority="50"/>
    <cfRule type="duplicateValues" dxfId="54" priority="51"/>
  </conditionalFormatting>
  <conditionalFormatting sqref="C63:C66">
    <cfRule type="duplicateValues" dxfId="53" priority="52"/>
  </conditionalFormatting>
  <conditionalFormatting sqref="C63:C66">
    <cfRule type="duplicateValues" dxfId="52" priority="49"/>
  </conditionalFormatting>
  <conditionalFormatting sqref="C63:C66">
    <cfRule type="duplicateValues" dxfId="51" priority="48"/>
  </conditionalFormatting>
  <conditionalFormatting sqref="C67:C68">
    <cfRule type="duplicateValues" dxfId="50" priority="45"/>
    <cfRule type="duplicateValues" dxfId="49" priority="46"/>
  </conditionalFormatting>
  <conditionalFormatting sqref="C67:C68">
    <cfRule type="duplicateValues" dxfId="48" priority="47"/>
  </conditionalFormatting>
  <conditionalFormatting sqref="C67:C68">
    <cfRule type="duplicateValues" dxfId="47" priority="44"/>
  </conditionalFormatting>
  <conditionalFormatting sqref="C67:C68">
    <cfRule type="duplicateValues" dxfId="46" priority="43"/>
  </conditionalFormatting>
  <conditionalFormatting sqref="C70:C71">
    <cfRule type="duplicateValues" dxfId="45" priority="40"/>
    <cfRule type="duplicateValues" dxfId="44" priority="41"/>
  </conditionalFormatting>
  <conditionalFormatting sqref="C70:C71">
    <cfRule type="duplicateValues" dxfId="43" priority="42"/>
  </conditionalFormatting>
  <conditionalFormatting sqref="C70:C71">
    <cfRule type="duplicateValues" dxfId="42" priority="39"/>
  </conditionalFormatting>
  <conditionalFormatting sqref="C69">
    <cfRule type="duplicateValues" dxfId="41" priority="33"/>
    <cfRule type="duplicateValues" dxfId="40" priority="34"/>
  </conditionalFormatting>
  <conditionalFormatting sqref="C69">
    <cfRule type="duplicateValues" dxfId="39" priority="35"/>
    <cfRule type="duplicateValues" dxfId="38" priority="36"/>
  </conditionalFormatting>
  <conditionalFormatting sqref="C69">
    <cfRule type="duplicateValues" dxfId="37" priority="37"/>
  </conditionalFormatting>
  <conditionalFormatting sqref="C69">
    <cfRule type="duplicateValues" dxfId="36" priority="38"/>
  </conditionalFormatting>
  <conditionalFormatting sqref="C70:C71">
    <cfRule type="duplicateValues" dxfId="35" priority="32"/>
  </conditionalFormatting>
  <conditionalFormatting sqref="C72:C81">
    <cfRule type="duplicateValues" dxfId="34" priority="29"/>
    <cfRule type="duplicateValues" dxfId="33" priority="30"/>
  </conditionalFormatting>
  <conditionalFormatting sqref="C72:C81">
    <cfRule type="duplicateValues" dxfId="32" priority="31"/>
  </conditionalFormatting>
  <conditionalFormatting sqref="C72:C81">
    <cfRule type="duplicateValues" dxfId="31" priority="28"/>
  </conditionalFormatting>
  <conditionalFormatting sqref="C72:C81">
    <cfRule type="duplicateValues" dxfId="30" priority="27"/>
  </conditionalFormatting>
  <conditionalFormatting sqref="C82:C84">
    <cfRule type="duplicateValues" dxfId="29" priority="24"/>
    <cfRule type="duplicateValues" dxfId="28" priority="25"/>
  </conditionalFormatting>
  <conditionalFormatting sqref="C82:C84">
    <cfRule type="duplicateValues" dxfId="27" priority="26"/>
  </conditionalFormatting>
  <conditionalFormatting sqref="C82:C84">
    <cfRule type="duplicateValues" dxfId="26" priority="23"/>
  </conditionalFormatting>
  <conditionalFormatting sqref="C82:C84">
    <cfRule type="duplicateValues" dxfId="25" priority="22"/>
  </conditionalFormatting>
  <conditionalFormatting sqref="C31:C33">
    <cfRule type="duplicateValues" dxfId="24" priority="248"/>
  </conditionalFormatting>
  <conditionalFormatting sqref="C31:C33">
    <cfRule type="duplicateValues" dxfId="23" priority="249"/>
    <cfRule type="duplicateValues" dxfId="22" priority="250"/>
  </conditionalFormatting>
  <conditionalFormatting sqref="C62">
    <cfRule type="duplicateValues" dxfId="21" priority="19"/>
    <cfRule type="duplicateValues" dxfId="20" priority="20"/>
  </conditionalFormatting>
  <conditionalFormatting sqref="C62">
    <cfRule type="duplicateValues" dxfId="19" priority="21"/>
  </conditionalFormatting>
  <conditionalFormatting sqref="C62">
    <cfRule type="duplicateValues" dxfId="18" priority="18"/>
  </conditionalFormatting>
  <conditionalFormatting sqref="C62">
    <cfRule type="duplicateValues" dxfId="17" priority="17"/>
  </conditionalFormatting>
  <conditionalFormatting sqref="C44">
    <cfRule type="duplicateValues" dxfId="16" priority="278"/>
  </conditionalFormatting>
  <conditionalFormatting sqref="C44">
    <cfRule type="duplicateValues" dxfId="15" priority="279"/>
    <cfRule type="duplicateValues" dxfId="14" priority="280"/>
  </conditionalFormatting>
  <conditionalFormatting sqref="C46">
    <cfRule type="duplicateValues" dxfId="13" priority="3"/>
    <cfRule type="duplicateValues" dxfId="12" priority="4"/>
  </conditionalFormatting>
  <conditionalFormatting sqref="C46">
    <cfRule type="duplicateValues" dxfId="11" priority="5"/>
  </conditionalFormatting>
  <conditionalFormatting sqref="C46">
    <cfRule type="duplicateValues" dxfId="10" priority="2"/>
  </conditionalFormatting>
  <conditionalFormatting sqref="C46">
    <cfRule type="duplicateValues" dxfId="9" priority="1"/>
  </conditionalFormatting>
  <conditionalFormatting sqref="C46">
    <cfRule type="duplicateValues" dxfId="8" priority="6"/>
    <cfRule type="duplicateValues" dxfId="7" priority="7"/>
  </conditionalFormatting>
  <conditionalFormatting sqref="C46">
    <cfRule type="duplicateValues" dxfId="6" priority="8"/>
  </conditionalFormatting>
  <conditionalFormatting sqref="C52:C54">
    <cfRule type="duplicateValues" dxfId="5" priority="281"/>
    <cfRule type="duplicateValues" dxfId="4" priority="282"/>
  </conditionalFormatting>
  <conditionalFormatting sqref="C52:C54">
    <cfRule type="duplicateValues" dxfId="3" priority="283"/>
  </conditionalFormatting>
  <conditionalFormatting sqref="C3:C45 C47:C84">
    <cfRule type="duplicateValues" dxfId="2" priority="288"/>
    <cfRule type="duplicateValues" dxfId="1" priority="289"/>
  </conditionalFormatting>
  <conditionalFormatting sqref="C3:C45 C47:C84">
    <cfRule type="duplicateValues" dxfId="0" priority="294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HDD OKUL DAĞILIMI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Koordinator</dc:creator>
  <cp:lastModifiedBy>FUATS</cp:lastModifiedBy>
  <dcterms:created xsi:type="dcterms:W3CDTF">2019-12-18T16:57:21Z</dcterms:created>
  <dcterms:modified xsi:type="dcterms:W3CDTF">2020-03-11T12:12:55Z</dcterms:modified>
</cp:coreProperties>
</file>