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60" windowWidth="8475" windowHeight="5895"/>
  </bookViews>
  <sheets>
    <sheet name="ONAY ÇİZELGESİ" sheetId="2" r:id="rId1"/>
  </sheets>
  <definedNames>
    <definedName name="_xlnm.Print_Area" localSheetId="0">'ONAY ÇİZELGESİ'!$A$1:$Z$102</definedName>
  </definedNames>
  <calcPr calcId="144525"/>
  <fileRecoveryPr repairLoad="1"/>
</workbook>
</file>

<file path=xl/calcChain.xml><?xml version="1.0" encoding="utf-8"?>
<calcChain xmlns="http://schemas.openxmlformats.org/spreadsheetml/2006/main">
  <c r="W73" i="2" l="1"/>
  <c r="W72" i="2"/>
  <c r="W71" i="2"/>
  <c r="W70" i="2"/>
  <c r="W69" i="2"/>
  <c r="W68" i="2"/>
  <c r="W67" i="2"/>
  <c r="W66" i="2"/>
  <c r="W65" i="2"/>
  <c r="W64" i="2"/>
  <c r="W63" i="2"/>
  <c r="W62" i="2"/>
  <c r="W61" i="2" l="1"/>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l="1"/>
  <c r="W18" i="2"/>
  <c r="W17" i="2"/>
  <c r="W16" i="2"/>
  <c r="W15" i="2"/>
  <c r="W14" i="2"/>
  <c r="W13" i="2"/>
  <c r="W12" i="2"/>
  <c r="W11" i="2"/>
  <c r="W10" i="2"/>
  <c r="W9" i="2"/>
  <c r="W8" i="2"/>
  <c r="W7" i="2"/>
  <c r="W6" i="2"/>
</calcChain>
</file>

<file path=xl/sharedStrings.xml><?xml version="1.0" encoding="utf-8"?>
<sst xmlns="http://schemas.openxmlformats.org/spreadsheetml/2006/main" count="302" uniqueCount="60">
  <si>
    <t>Nöbet Görevi</t>
  </si>
  <si>
    <t>S. No</t>
  </si>
  <si>
    <t>Öğretmenin Adı ve Soyadı</t>
  </si>
  <si>
    <t>T.C.Kimlik No</t>
  </si>
  <si>
    <t>Görevi</t>
  </si>
  <si>
    <t>Branşı</t>
  </si>
  <si>
    <t>Haftalık Girdiği Ders Saati Sayıs</t>
  </si>
  <si>
    <t>AYLIK KARŞILIĞI DERS GÖREVİ</t>
  </si>
  <si>
    <t>ÜCRET KARŞILIĞI DERS GÖREVİ</t>
  </si>
  <si>
    <t>Ders Niteliğinde Yönetim Görevi(*)</t>
  </si>
  <si>
    <t>Öğrenci Sos. ve Kiş.Hizmetleri (**)</t>
  </si>
  <si>
    <t>Hazırlık ve Plan. Görevi (***)</t>
  </si>
  <si>
    <t>Zorunlu  Ek 
Ders Görevi(****)</t>
  </si>
  <si>
    <t>İsteğe Bağlı Ek Ders Ğörevi (****)</t>
  </si>
  <si>
    <t>Ders Dışı (Egzersiz)</t>
  </si>
  <si>
    <t>İlave Ek Ders (İkili Eğitim)</t>
  </si>
  <si>
    <t>Özel Eğitim (Destek Eğitim Odası)</t>
  </si>
  <si>
    <t>……. (Ek Ders Görevi (*****)</t>
  </si>
  <si>
    <t>Haftalık Okuttuğu Ücretli Ders Saati Sayısı Toplamı</t>
  </si>
  <si>
    <t>Ücretli Ders Okutmaya Başladığı Tarih</t>
  </si>
  <si>
    <t>DÜŞÜNCELER</t>
  </si>
  <si>
    <t>Dersin Adı</t>
  </si>
  <si>
    <t>Sayısı</t>
  </si>
  <si>
    <t xml:space="preserve">Müdür </t>
  </si>
  <si>
    <t>Din Kül.Ahl.Bil.</t>
  </si>
  <si>
    <t>Müdür V.</t>
  </si>
  <si>
    <t>Fizik</t>
  </si>
  <si>
    <t>Müdür</t>
  </si>
  <si>
    <t>Beden Eğitimi</t>
  </si>
  <si>
    <t>Beden Eğt.</t>
  </si>
  <si>
    <t>Öğretmen</t>
  </si>
  <si>
    <t>Tarih</t>
  </si>
  <si>
    <t>Tarih, Trafik ve İlk Yrd.</t>
  </si>
  <si>
    <t>Meslek</t>
  </si>
  <si>
    <t>Din Kül. Kur-Kerim,</t>
  </si>
  <si>
    <t>Siyer,Tem.Din.Bil.</t>
  </si>
  <si>
    <t>T.Dili ve Edb.</t>
  </si>
  <si>
    <t>Türk Dili ve Edb.</t>
  </si>
  <si>
    <t>Türk Dili.Edb., Drama</t>
  </si>
  <si>
    <t>Sınıf Öğrt.</t>
  </si>
  <si>
    <t>Sınıf Öğretmeni</t>
  </si>
  <si>
    <t>Md.Yet.Öğr.</t>
  </si>
  <si>
    <t>Rehberlik</t>
  </si>
  <si>
    <t>Türkçe</t>
  </si>
  <si>
    <t>1 Saat Rehberlik Dersi</t>
  </si>
  <si>
    <t>Müdür Yrd.</t>
  </si>
  <si>
    <t>Sosyal Bil</t>
  </si>
  <si>
    <t>Kararın 16'ncı Md.</t>
  </si>
  <si>
    <t>6 Saat Kararın 9/a-1 Md.</t>
  </si>
  <si>
    <t>Ücretli Öğrt.</t>
  </si>
  <si>
    <t>Ücretli Öğretmen</t>
  </si>
  <si>
    <t>OKUL/KURUM ADI  : ……………………….. Müdürlüğü</t>
  </si>
  <si>
    <t xml:space="preserve"> İLİ :  MANİSA</t>
  </si>
  <si>
    <t xml:space="preserve"> İLÇESİ :   SOMA</t>
  </si>
  <si>
    <t>DYK (Gündüz)</t>
  </si>
  <si>
    <t>DYK  (Gece)</t>
  </si>
  <si>
    <t xml:space="preserve">NOT:  1- İkili Eğitim Yapılan Eğitim Kurumlarında ; 2 (İki) Saatlik İLAVE EK DERS  Sadece DERS YILI  (Derslerin Başladığı Tarih İle Derslerin Kesildiği Tarih Arası) Süresince  Tahakkuk Ettirilecektir.
          2- Kadrosu Öğretmen Olup; Görevlendirme İle Müdür Yardımcılığı, Müdür Vekilliği, Kurucu Müdürlük  Görevini Yürütenler İlgili Okulda İkili Eğitim Yapılıyor Olsa Dahi İLAVE EK DERS Ücretinden Yararlanamazlar. 
          3-Tam Gün/Tam Yıl Eğitim Yapılıyor İse İlgili Öğretmenin İsmi Hizasına TAM/GÜN/TAM YIL İfadesi Yazılacaktır.
         4- Branşı Sınıf Öğretmeni Olup; Ek Ders Kararının 9'ncu maddesi (a) bendinin 1'nci fıkrası kapsamında 5, 6,7, ve 8'nci sınıflarda ayrıca derse girenler var İse; Bu Durum "İSTEĞE BAĞLI EK DERS ÜCRETİ" Kısmında Gösterilecek,  Ayrıca  DÜŞÜNCELER  Kısmına 4 (Dört) Saat 9/a-1'nci  Maddesi Kapsamında" Şeklinde Açıklayıcı Bilgi Yazılacaktır.
         5-   (*)        DERS NİTELİĞİNDE YÖNETİM GÖREVİ    = Yöneticiler İle Rehber Öğretmenlerin Haftalık Ders Saati Sayıları Bu Bölümde  Gösterilecektir. Yönetici (Müdür, Müdür Yardımcısı Vekaleten veya Görevlendirme İle Çalışıyor İse; DÜŞÜNCELER Bölümüne ; Kararın 22'nci  Maddesi veya Kararın 16'ncı Maddesi ibareleri eklenecektir.
               (**)      ÖĞRENCİ SOSYAL VE KİŞİLİK HİZMETLERİ  = Ek Ders Kararının 6. Maddesi 5'nci bendindeki Açıklamalar Doğrultusunda Doldurulacaktır.
               (***)    HAZIRLIK VE PLANLAMA GÖREVİ   = Ek Ders Kararının 11. Maddesinde Belirtilen Açıklamalar Doğrultusunda Doldurulacaktır. 
               (****)  ZORUNLU EK DERS GÖREVİ ile İSTEĞE BAĞLI EK DERS GÖREVİ = Kararın Ekinde Yer Alan Çizelgedeki Dağılımlara Göre Yapılacaktır. (Örneğin : Branş Öğretmenleri İçin , Zorunlu ; 6 Saat, İsteğe Bağlı 9 Saatten,  Atölye ve Labaratuvar Öğretmenleri İçin  Zorunlu; 20 Saat, İsteğe Bağlı 4 Saatten Fazla Olamaz, gibi)
            6- (*****) ......... EK DERS GÖREVİ Bölümüne = İlgili Okulda Varsa BÖLÜM/ATÖLYE ŞEFLİĞİ, İŞLETMELERDE MESLEKİ EĞİTİM, MESLEKİ AÇIKÖĞRETİM VB. Ek Ders Görevleri Yazılacaktır.
            7- Öğretmenlerin Haftalık Girmiş Oldukları Dersler Yazılacaktır.
            8- Öğretmenin  Haftada Fiilen Okutmuş olduğu 1 (Bir Saatlik "Rehberlik" Dersi İçin Ödenecek 2 (İki) Saat  Ders Saati Sayısı "Öğrenci Sosyal ve Kişilik Hizmetlerinde" Gösterilecektir.  Ayrıca  "Haftalık Girdiği Ders Saati Sayısı" Toplamına Dahil Edilmeyecektir. Ancak  Fiilen Okutmuş olduğu 1 (Bir Saat Hazırlık ve Planlama Görevinin Hesabına 
                Dahil Edilerek Değerlendirilecektir. (Yine 9 Saat, 19 Saat veya 29 Saat Ders Okutan ve Buna Artı Olarak 1 (Bir Saat) Rehberlik Dersi Okutan Öğretmenin Hazırlık ve Planlama Görevleri ; Sırasıyla 1 Saat,  2 Saat ve 3 Saat Şeklinde Olacaktır. Bu Durum Ayrıca DÜŞÜNCELER   Kısmına = "1 Saat Rehberlik" Reherlik Dersi" Olarak Belirtilecektir.
            9- Toplu Ücret Onayı İlk Ayın Ek Ders Ödemelerine Esas Olmak Üzere "Aslı Gibidir" Onaylanarak İlçe Milli Eğitim Müdürlüğüne Teslim Edilecektir. (Eylül Ayında)  Takip Eden Aylarda Sadece Değişiklik Olması Halinde Eklenecektir.
            10- Ders Tamamlama Yoluyla Geçici Olarak Başka Okulda Derse Girenlerin Girmiş Oldukları Ders Saati Sayıları Kadrolarının Bulunduğu Kurumun Toplu Ücret Onayında Gösterilecektir.  (Ayrıca Düşünceler Kısmına;  "3 (üç) saat ............. İlköğretim Okulunda Görevli" gibi ibare   yazılacaktır.
            11- Hafta İçi Açılan Destekleme ve Yetiştirme Kurslarında Görev Alan Yönetcilere 2 (İki) Saat Yönetim Görevi Karşılığı Ders Görevi Verilemez, Ancak Hafta Sonu Açılan Kurslarda Fiilen Görev Almakta Olan Yönetilerden Birine Cumartesi ve Pazar Günleri İçin 2 (iki)'şer Saat Ek Ders Görevi Verilebilir.
                  Ancak; Hafta Sonu Açılan Kurslarda Fiilen Derse Giren Yöneticilere Anılan Günler İçin Ayrıca 2 (İki) Saat Yönetim Görevi Karşılığı Ek Ders Ücreti Verilmeyecektir. (Örneğin; Hafta Sonu Açılan Kursta Cumartesi günü fiilen 6 saat derse giren yöneticiye Anılan Gün İçin Ayrıca 2 (iki) Saat Yönetim Görevi Karşılığı Ek Ders Görevi Verilemez.
             12-  Onayın 1 (Bir) Sayfadan Fazla Olması Halinde Sayfalar Numaralandırılacaktır. (Örneğin 1/2, 2/2 ) Sayfalar Okul Müdürü Tarafından Parafe edilecektir.   Ücret Onayları 3 (Üç) Nüsha Tanzim Edilecektir.                             </t>
  </si>
  <si>
    <t>Açıklama</t>
  </si>
  <si>
    <t>2019/2020 EĞİTİM ÖĞRETİM YILI EK DERS ÜCRET ONAYI</t>
  </si>
  <si>
    <r>
      <t xml:space="preserve">                                                                                                                                                                 
                                                                                                                                                                                                                                                                  T.C.
                                                                                                                                                                                                                                                 SOMA KAYMAKAMLIĞI 
                                                                                                                                                                                                                                                 ............................ Müdürlüğü
  </t>
    </r>
    <r>
      <rPr>
        <sz val="9"/>
        <color indexed="8"/>
        <rFont val="Times New Roman"/>
        <family val="1"/>
        <charset val="162"/>
      </rPr>
      <t xml:space="preserve">Sayı   :        </t>
    </r>
    <r>
      <rPr>
        <sz val="9"/>
        <color indexed="10"/>
        <rFont val="Times New Roman"/>
        <family val="1"/>
        <charset val="162"/>
      </rPr>
      <t xml:space="preserve">       </t>
    </r>
    <r>
      <rPr>
        <sz val="9"/>
        <rFont val="Times New Roman"/>
        <family val="1"/>
        <charset val="162"/>
      </rPr>
      <t xml:space="preserve">                                                                                                                                                                                                                                                                                                                                                              ..../01/2020
  Konu  : Ek Ders Ücret Onayı 
                                                                                                                                                                                                                                              KAYMAKAMLIK MAKAMINA
 İlgi: a) MEB Yönetici ve Öğretmenlerinin  Ders ve Ek Ders Saatlerine İlişkin Karar
       b) 25/08/2017 Tarihli ve 30165 Sayılı Resmi Gazetede Yayımlanan Kamu Görevlilerinin Geneline ve Hizmet Kollarına Yönelik Mali ve Sosyal Haklara İlişkin 2020 ve 2021 Yıllarını Kapsayan 5. Dönem Toplu SözleşmeMetni
              Aşağıda durumları belirtilen </t>
    </r>
    <r>
      <rPr>
        <b/>
        <sz val="9"/>
        <rFont val="Times New Roman"/>
        <family val="1"/>
        <charset val="162"/>
      </rPr>
      <t xml:space="preserve"> 15   ( ONBEŞ )  </t>
    </r>
    <r>
      <rPr>
        <sz val="9"/>
        <rFont val="Times New Roman"/>
        <family val="1"/>
        <charset val="162"/>
      </rPr>
      <t>yönetici ve öğretmene 16/12/2006 tarihli ve  26378 sayılı Resmi Gazetede yayımlanan 2006/11350 sayılı Bakanlar Kurulu Kararı ile  yürürlüğe konulan  İlgi (a) Karar,  İlgi (b) Toplu Sözleşme hükümleri gereğince yine isimleri karşısında belirtilen tarihten</t>
    </r>
    <r>
      <rPr>
        <b/>
        <sz val="9"/>
        <rFont val="Times New Roman"/>
        <family val="1"/>
        <charset val="162"/>
      </rPr>
      <t xml:space="preserve">  </t>
    </r>
    <r>
      <rPr>
        <sz val="9"/>
        <rFont val="Times New Roman"/>
        <family val="1"/>
        <charset val="162"/>
      </rPr>
      <t xml:space="preserve">itibaren, görev   olarak verilecek  dersleri  okutmaları ve her ders saati için </t>
    </r>
    <r>
      <rPr>
        <b/>
        <sz val="9"/>
        <rFont val="Times New Roman"/>
        <family val="1"/>
        <charset val="162"/>
      </rPr>
      <t>gündüz ek ders ücretlerinin</t>
    </r>
    <r>
      <rPr>
        <sz val="9"/>
        <rFont val="Times New Roman"/>
        <family val="1"/>
        <charset val="162"/>
      </rPr>
      <t xml:space="preserve"> </t>
    </r>
    <r>
      <rPr>
        <b/>
        <sz val="9"/>
        <rFont val="Times New Roman"/>
        <family val="1"/>
        <charset val="162"/>
      </rPr>
      <t xml:space="preserve">"Memur Maaş  Katsayısı X 140",  hafta içi akşam ve yarıyıl ve yaz tatilleri ile hafta sonları ders ücretlerinin ise "Memur Maaş Katsayısı X 150 gösterge </t>
    </r>
    <r>
      <rPr>
        <sz val="9"/>
        <rFont val="Times New Roman"/>
        <family val="1"/>
        <charset val="162"/>
      </rPr>
      <t xml:space="preserve">rakamı  üzerinden  ödenmesi Müdürlüğümüzce uygun görülmektedir.
               Makamlarınızca da uygun görülmesi halinde, Olurlarınıza  arz ederim.                                                                                                                                                                                                                                                                                         </t>
    </r>
    <r>
      <rPr>
        <sz val="9"/>
        <color indexed="9"/>
        <rFont val="Times New Roman"/>
        <family val="1"/>
        <charset val="162"/>
      </rPr>
      <t xml:space="preserve">
                                                                                                                                                                                                                                                                                          Mehmet HANLI   
                                                                                                                                                                                                                                                                                            Okul Müdürü</t>
    </r>
    <r>
      <rPr>
        <sz val="9"/>
        <rFont val="Times New Roman"/>
        <family val="1"/>
        <charset val="162"/>
      </rPr>
      <t xml:space="preserve">
     Uygun Görüşle Arz Ederim
             ...../01/2020
            Bülent ERYİĞİT
  İlçe Milli Eğitim Şube Müdürü                                                                                                                                                                                                                      O L U R
                                                                                                                                                                                                                                                               ....../01/2020
                                                                                                                                                                                                                                                               Halil CAN
                                                                                                                                                                                                                                                             Kaymakam a.                                                                                                                                                                                                                                                                                 
                                                                                                                                                                                                                                                      İlçe Milli Eğitim Müdür V.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</si>
</sst>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Tur"/>
      <charset val="162"/>
    </font>
    <font>
      <sz val="8"/>
      <name val="Arial Tur"/>
      <charset val="162"/>
    </font>
    <font>
      <sz val="12"/>
      <name val="Arial Tur"/>
      <charset val="162"/>
    </font>
    <font>
      <b/>
      <sz val="8"/>
      <color theme="1"/>
      <name val="Times New Roman"/>
      <family val="1"/>
      <charset val="162"/>
    </font>
    <font>
      <sz val="8"/>
      <color theme="1"/>
      <name val="Times New Roman"/>
      <family val="1"/>
      <charset val="162"/>
    </font>
    <font>
      <b/>
      <sz val="8"/>
      <name val="Times New Roman"/>
      <family val="1"/>
      <charset val="162"/>
    </font>
    <font>
      <sz val="8"/>
      <name val="Times New Roman"/>
      <family val="1"/>
      <charset val="162"/>
    </font>
    <font>
      <sz val="9"/>
      <name val="Times New Roman"/>
      <family val="1"/>
      <charset val="162"/>
    </font>
    <font>
      <sz val="9"/>
      <color indexed="8"/>
      <name val="Times New Roman"/>
      <family val="1"/>
      <charset val="162"/>
    </font>
    <font>
      <sz val="9"/>
      <color indexed="10"/>
      <name val="Times New Roman"/>
      <family val="1"/>
      <charset val="162"/>
    </font>
    <font>
      <b/>
      <sz val="9"/>
      <name val="Times New Roman"/>
      <family val="1"/>
      <charset val="162"/>
    </font>
    <font>
      <sz val="9"/>
      <color indexed="9"/>
      <name val="Times New Roman"/>
      <family val="1"/>
      <charset val="162"/>
    </font>
    <font>
      <sz val="9"/>
      <name val="Arial Tur"/>
      <charset val="162"/>
    </font>
    <font>
      <b/>
      <sz val="10"/>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2">
    <xf numFmtId="0" fontId="0" fillId="0" borderId="0" xfId="0"/>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3" fillId="2" borderId="1" xfId="0" applyFont="1" applyFill="1" applyBorder="1" applyAlignment="1">
      <alignment horizontal="center"/>
    </xf>
    <xf numFmtId="0" fontId="4" fillId="2" borderId="1" xfId="0" applyFont="1" applyFill="1" applyBorder="1" applyAlignment="1">
      <alignment horizontal="left"/>
    </xf>
    <xf numFmtId="0" fontId="4" fillId="3" borderId="1" xfId="0" applyFont="1" applyFill="1" applyBorder="1" applyAlignment="1">
      <alignment horizontal="center"/>
    </xf>
    <xf numFmtId="0" fontId="4" fillId="2" borderId="1" xfId="0" applyFont="1" applyFill="1" applyBorder="1"/>
    <xf numFmtId="0" fontId="4" fillId="2" borderId="1" xfId="0" applyFont="1" applyFill="1" applyBorder="1" applyAlignment="1">
      <alignment horizontal="center"/>
    </xf>
    <xf numFmtId="0" fontId="6" fillId="0" borderId="0" xfId="0" applyFont="1"/>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textRotation="90"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wrapText="1"/>
    </xf>
    <xf numFmtId="0" fontId="6" fillId="0" borderId="1" xfId="0" applyFont="1" applyBorder="1"/>
    <xf numFmtId="0" fontId="12" fillId="2" borderId="0" xfId="0" applyFont="1" applyFill="1"/>
    <xf numFmtId="0" fontId="12" fillId="0" borderId="0" xfId="0" applyFont="1"/>
    <xf numFmtId="0" fontId="2" fillId="0" borderId="0" xfId="0" applyFont="1" applyAlignment="1">
      <alignment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6" fillId="2" borderId="1" xfId="0" applyFont="1" applyFill="1" applyBorder="1" applyAlignment="1">
      <alignment horizontal="center" vertical="center" textRotation="90" wrapText="1"/>
    </xf>
    <xf numFmtId="0" fontId="5" fillId="3" borderId="1" xfId="0" applyFont="1" applyFill="1" applyBorder="1" applyAlignment="1">
      <alignment horizontal="center" vertical="center" wrapText="1"/>
    </xf>
    <xf numFmtId="0" fontId="6" fillId="0" borderId="1" xfId="0" applyFont="1" applyBorder="1" applyAlignment="1">
      <alignment horizontal="center"/>
    </xf>
    <xf numFmtId="0" fontId="5" fillId="3"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7" fillId="2" borderId="4" xfId="0" applyFont="1" applyFill="1" applyBorder="1" applyAlignment="1">
      <alignment horizontal="left" wrapText="1"/>
    </xf>
    <xf numFmtId="0" fontId="7" fillId="2" borderId="0" xfId="0" applyFont="1" applyFill="1" applyBorder="1" applyAlignment="1">
      <alignment horizontal="left" wrapText="1"/>
    </xf>
    <xf numFmtId="0" fontId="7" fillId="2" borderId="8" xfId="0" applyFont="1" applyFill="1" applyBorder="1" applyAlignment="1">
      <alignment horizontal="left" wrapText="1"/>
    </xf>
    <xf numFmtId="0" fontId="5" fillId="4" borderId="4" xfId="0" applyFont="1" applyFill="1" applyBorder="1" applyAlignment="1">
      <alignment horizontal="left" vertical="top" wrapText="1"/>
    </xf>
    <xf numFmtId="0" fontId="5" fillId="4" borderId="0" xfId="0" applyFont="1" applyFill="1" applyBorder="1" applyAlignment="1">
      <alignment horizontal="left" vertical="top" wrapText="1"/>
    </xf>
    <xf numFmtId="0" fontId="6" fillId="2" borderId="2" xfId="0" applyFont="1" applyFill="1" applyBorder="1" applyAlignment="1">
      <alignment horizontal="center" vertical="center" textRotation="90" wrapText="1"/>
    </xf>
    <xf numFmtId="0" fontId="6" fillId="2" borderId="3" xfId="0" applyFont="1" applyFill="1" applyBorder="1" applyAlignment="1">
      <alignment horizontal="center" vertical="center" textRotation="90"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3" borderId="1" xfId="0" applyFont="1" applyFill="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23</xdr:col>
      <xdr:colOff>0</xdr:colOff>
      <xdr:row>0</xdr:row>
      <xdr:rowOff>3657600</xdr:rowOff>
    </xdr:from>
    <xdr:ext cx="1098891" cy="436786"/>
    <xdr:sp macro="" textlink="">
      <xdr:nvSpPr>
        <xdr:cNvPr id="2" name="1 Metin kutusu"/>
        <xdr:cNvSpPr txBox="1"/>
      </xdr:nvSpPr>
      <xdr:spPr>
        <a:xfrm>
          <a:off x="9048750" y="6991350"/>
          <a:ext cx="109889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tr-TR" sz="1100">
              <a:solidFill>
                <a:schemeClr val="bg1"/>
              </a:solidFill>
            </a:rPr>
            <a:t>Mehmet</a:t>
          </a:r>
          <a:r>
            <a:rPr lang="tr-TR" sz="1100" baseline="0">
              <a:solidFill>
                <a:schemeClr val="bg1"/>
              </a:solidFill>
            </a:rPr>
            <a:t> HANLI </a:t>
          </a:r>
        </a:p>
        <a:p>
          <a:r>
            <a:rPr lang="tr-TR" sz="1100" baseline="0">
              <a:solidFill>
                <a:schemeClr val="bg1"/>
              </a:solidFill>
            </a:rPr>
            <a:t>Okul Müdürü</a:t>
          </a:r>
          <a:endParaRPr lang="tr-TR" sz="1100">
            <a:solidFill>
              <a:schemeClr val="bg1"/>
            </a:solidFill>
          </a:endParaRPr>
        </a:p>
      </xdr:txBody>
    </xdr:sp>
    <xdr:clientData/>
  </xdr:oneCellAnchor>
  <xdr:oneCellAnchor>
    <xdr:from>
      <xdr:col>20</xdr:col>
      <xdr:colOff>102869</xdr:colOff>
      <xdr:row>0</xdr:row>
      <xdr:rowOff>2594610</xdr:rowOff>
    </xdr:from>
    <xdr:ext cx="3526156" cy="438150"/>
    <xdr:sp macro="" textlink="">
      <xdr:nvSpPr>
        <xdr:cNvPr id="3" name="2 Metin kutusu"/>
        <xdr:cNvSpPr txBox="1"/>
      </xdr:nvSpPr>
      <xdr:spPr>
        <a:xfrm>
          <a:off x="11551919" y="2594610"/>
          <a:ext cx="3526156"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tr-TR" sz="900">
              <a:latin typeface="Times New Roman" panose="02020603050405020304" pitchFamily="18" charset="0"/>
              <a:cs typeface="Times New Roman" panose="02020603050405020304" pitchFamily="18" charset="0"/>
            </a:rPr>
            <a:t>                                                                         ..........................</a:t>
          </a:r>
          <a:endParaRPr lang="tr-TR" sz="900" baseline="0">
            <a:latin typeface="Times New Roman" panose="02020603050405020304" pitchFamily="18" charset="0"/>
            <a:cs typeface="Times New Roman" panose="02020603050405020304" pitchFamily="18" charset="0"/>
          </a:endParaRPr>
        </a:p>
        <a:p>
          <a:r>
            <a:rPr lang="tr-TR" sz="900" baseline="0">
              <a:latin typeface="Times New Roman" panose="02020603050405020304" pitchFamily="18" charset="0"/>
              <a:cs typeface="Times New Roman" panose="02020603050405020304" pitchFamily="18" charset="0"/>
            </a:rPr>
            <a:t>                                                                         Okul Müdürü</a:t>
          </a:r>
          <a:endParaRPr lang="tr-TR" sz="900">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3"/>
  <sheetViews>
    <sheetView tabSelected="1" view="pageBreakPreview" zoomScale="124" zoomScaleNormal="100" zoomScaleSheetLayoutView="124" workbookViewId="0">
      <selection activeCell="X7" sqref="X7:X73"/>
    </sheetView>
  </sheetViews>
  <sheetFormatPr defaultRowHeight="30.75" customHeight="1" x14ac:dyDescent="0.2"/>
  <cols>
    <col min="1" max="1" width="4.140625" style="1" customWidth="1"/>
    <col min="2" max="2" width="24.28515625" style="1" customWidth="1"/>
    <col min="3" max="3" width="13" style="1" customWidth="1"/>
    <col min="4" max="4" width="9.42578125" style="1" bestFit="1" customWidth="1"/>
    <col min="5" max="5" width="10.28515625" style="1" bestFit="1" customWidth="1"/>
    <col min="6" max="6" width="5.5703125" style="1" customWidth="1"/>
    <col min="7" max="7" width="12.28515625" style="1" bestFit="1" customWidth="1"/>
    <col min="8" max="8" width="6" style="1" customWidth="1"/>
    <col min="9" max="9" width="17.7109375" style="1" bestFit="1" customWidth="1"/>
    <col min="10" max="10" width="3.7109375" style="1" customWidth="1"/>
    <col min="11" max="11" width="8" style="1" customWidth="1"/>
    <col min="12" max="12" width="6.85546875" style="1" customWidth="1"/>
    <col min="13" max="13" width="4" style="1" customWidth="1"/>
    <col min="14" max="14" width="8.7109375" style="1" customWidth="1"/>
    <col min="15" max="15" width="7.85546875" style="1" customWidth="1"/>
    <col min="16" max="16" width="8.7109375" style="1" customWidth="1"/>
    <col min="17" max="17" width="4.85546875" style="1" customWidth="1"/>
    <col min="18" max="18" width="4.140625" style="1" customWidth="1"/>
    <col min="19" max="19" width="5.7109375" style="1" bestFit="1" customWidth="1"/>
    <col min="20" max="20" width="6.42578125" style="1" customWidth="1"/>
    <col min="21" max="21" width="7.42578125" style="1" customWidth="1"/>
    <col min="22" max="22" width="5.85546875" style="1" customWidth="1"/>
    <col min="23" max="23" width="12.140625" style="1" customWidth="1"/>
    <col min="24" max="24" width="21.42578125" style="1" customWidth="1"/>
    <col min="25" max="25" width="16.42578125" style="1" hidden="1" customWidth="1"/>
    <col min="26" max="26" width="14.5703125" style="1" customWidth="1"/>
    <col min="27" max="16384" width="9.140625" style="1"/>
  </cols>
  <sheetData>
    <row r="1" spans="1:57" s="19" customFormat="1" ht="354.75" customHeight="1" x14ac:dyDescent="0.2">
      <c r="A1" s="32" t="s">
        <v>59</v>
      </c>
      <c r="B1" s="33"/>
      <c r="C1" s="33"/>
      <c r="D1" s="33"/>
      <c r="E1" s="33"/>
      <c r="F1" s="33"/>
      <c r="G1" s="33"/>
      <c r="H1" s="33"/>
      <c r="I1" s="33"/>
      <c r="J1" s="33"/>
      <c r="K1" s="33"/>
      <c r="L1" s="33"/>
      <c r="M1" s="33"/>
      <c r="N1" s="33"/>
      <c r="O1" s="33"/>
      <c r="P1" s="33"/>
      <c r="Q1" s="33"/>
      <c r="R1" s="33"/>
      <c r="S1" s="33"/>
      <c r="T1" s="33"/>
      <c r="U1" s="33"/>
      <c r="V1" s="33"/>
      <c r="W1" s="33"/>
      <c r="X1" s="33"/>
      <c r="Y1" s="33"/>
      <c r="Z1" s="34"/>
      <c r="AA1" s="35" t="s">
        <v>56</v>
      </c>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18"/>
      <c r="BE1" s="18"/>
    </row>
    <row r="2" spans="1:57" ht="30.75" customHeight="1" x14ac:dyDescent="0.2">
      <c r="A2" s="21" t="s">
        <v>58</v>
      </c>
      <c r="B2" s="22"/>
      <c r="C2" s="22"/>
      <c r="D2" s="22"/>
      <c r="E2" s="22"/>
      <c r="F2" s="22"/>
      <c r="G2" s="22"/>
      <c r="H2" s="22"/>
      <c r="I2" s="22"/>
      <c r="J2" s="22"/>
      <c r="K2" s="22"/>
      <c r="L2" s="22"/>
      <c r="M2" s="22"/>
      <c r="N2" s="22"/>
      <c r="O2" s="22"/>
      <c r="P2" s="22"/>
      <c r="Q2" s="22"/>
      <c r="R2" s="22"/>
      <c r="S2" s="22"/>
      <c r="T2" s="22"/>
      <c r="U2" s="22"/>
      <c r="V2" s="22"/>
      <c r="W2" s="22"/>
      <c r="X2" s="22"/>
      <c r="Y2" s="22"/>
      <c r="Z2" s="23"/>
      <c r="AA2" s="35"/>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row>
    <row r="3" spans="1:57" s="20" customFormat="1" ht="30.75" customHeight="1" x14ac:dyDescent="0.2">
      <c r="A3" s="41" t="s">
        <v>51</v>
      </c>
      <c r="B3" s="41"/>
      <c r="C3" s="41"/>
      <c r="D3" s="41"/>
      <c r="E3" s="41"/>
      <c r="F3" s="41"/>
      <c r="G3" s="41"/>
      <c r="H3" s="41"/>
      <c r="I3" s="41"/>
      <c r="J3" s="41"/>
      <c r="K3" s="41"/>
      <c r="L3" s="41"/>
      <c r="M3" s="41"/>
      <c r="N3" s="41" t="s">
        <v>52</v>
      </c>
      <c r="O3" s="41"/>
      <c r="P3" s="41"/>
      <c r="Q3" s="41"/>
      <c r="R3" s="41"/>
      <c r="S3" s="41"/>
      <c r="T3" s="41"/>
      <c r="U3" s="41"/>
      <c r="V3" s="41"/>
      <c r="W3" s="41"/>
      <c r="X3" s="29" t="s">
        <v>53</v>
      </c>
      <c r="Y3" s="30"/>
      <c r="Z3" s="31"/>
      <c r="AA3" s="35"/>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row>
    <row r="4" spans="1:57" ht="30.75" customHeight="1" x14ac:dyDescent="0.2">
      <c r="A4" s="40" t="s">
        <v>1</v>
      </c>
      <c r="B4" s="40" t="s">
        <v>2</v>
      </c>
      <c r="C4" s="40" t="s">
        <v>3</v>
      </c>
      <c r="D4" s="40" t="s">
        <v>4</v>
      </c>
      <c r="E4" s="40" t="s">
        <v>5</v>
      </c>
      <c r="F4" s="24" t="s">
        <v>6</v>
      </c>
      <c r="G4" s="25" t="s">
        <v>7</v>
      </c>
      <c r="H4" s="25"/>
      <c r="I4" s="25" t="s">
        <v>8</v>
      </c>
      <c r="J4" s="25"/>
      <c r="K4" s="24" t="s">
        <v>9</v>
      </c>
      <c r="L4" s="24" t="s">
        <v>10</v>
      </c>
      <c r="M4" s="24" t="s">
        <v>11</v>
      </c>
      <c r="N4" s="24" t="s">
        <v>12</v>
      </c>
      <c r="O4" s="24" t="s">
        <v>13</v>
      </c>
      <c r="P4" s="24" t="s">
        <v>14</v>
      </c>
      <c r="Q4" s="24" t="s">
        <v>15</v>
      </c>
      <c r="R4" s="24" t="s">
        <v>0</v>
      </c>
      <c r="S4" s="24" t="s">
        <v>54</v>
      </c>
      <c r="T4" s="24" t="s">
        <v>55</v>
      </c>
      <c r="U4" s="37" t="s">
        <v>16</v>
      </c>
      <c r="V4" s="24" t="s">
        <v>17</v>
      </c>
      <c r="W4" s="24" t="s">
        <v>18</v>
      </c>
      <c r="X4" s="39" t="s">
        <v>19</v>
      </c>
      <c r="Y4" s="27" t="s">
        <v>20</v>
      </c>
      <c r="Z4" s="26" t="s">
        <v>57</v>
      </c>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row>
    <row r="5" spans="1:57" ht="30.75" customHeight="1" x14ac:dyDescent="0.2">
      <c r="A5" s="40"/>
      <c r="B5" s="40"/>
      <c r="C5" s="40"/>
      <c r="D5" s="40"/>
      <c r="E5" s="40"/>
      <c r="F5" s="24"/>
      <c r="G5" s="12" t="s">
        <v>21</v>
      </c>
      <c r="H5" s="13" t="s">
        <v>22</v>
      </c>
      <c r="I5" s="14" t="s">
        <v>21</v>
      </c>
      <c r="J5" s="13" t="s">
        <v>22</v>
      </c>
      <c r="K5" s="24"/>
      <c r="L5" s="24"/>
      <c r="M5" s="24"/>
      <c r="N5" s="24"/>
      <c r="O5" s="24"/>
      <c r="P5" s="24"/>
      <c r="Q5" s="24"/>
      <c r="R5" s="24"/>
      <c r="S5" s="24"/>
      <c r="T5" s="24"/>
      <c r="U5" s="38"/>
      <c r="V5" s="24"/>
      <c r="W5" s="24"/>
      <c r="X5" s="40"/>
      <c r="Y5" s="28"/>
      <c r="Z5" s="2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row>
    <row r="6" spans="1:57" ht="30.75" customHeight="1" x14ac:dyDescent="0.2">
      <c r="A6" s="2">
        <v>1</v>
      </c>
      <c r="B6" s="3"/>
      <c r="C6" s="3"/>
      <c r="D6" s="3" t="s">
        <v>23</v>
      </c>
      <c r="E6" s="4" t="s">
        <v>24</v>
      </c>
      <c r="F6" s="4">
        <v>2</v>
      </c>
      <c r="G6" s="4" t="s">
        <v>24</v>
      </c>
      <c r="H6" s="4">
        <v>2</v>
      </c>
      <c r="I6" s="4"/>
      <c r="J6" s="4"/>
      <c r="K6" s="4">
        <v>20</v>
      </c>
      <c r="L6" s="4"/>
      <c r="M6" s="4"/>
      <c r="N6" s="4"/>
      <c r="O6" s="4"/>
      <c r="P6" s="4"/>
      <c r="Q6" s="4"/>
      <c r="R6" s="4"/>
      <c r="S6" s="4"/>
      <c r="T6" s="4"/>
      <c r="U6" s="4"/>
      <c r="V6" s="4"/>
      <c r="W6" s="4">
        <f>SUM(K6:V6)</f>
        <v>20</v>
      </c>
      <c r="X6" s="5">
        <v>43832</v>
      </c>
      <c r="Y6" s="10"/>
      <c r="Z6" s="17"/>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row>
    <row r="7" spans="1:57" ht="30.75" customHeight="1" x14ac:dyDescent="0.2">
      <c r="A7" s="6">
        <v>2</v>
      </c>
      <c r="B7" s="7"/>
      <c r="C7" s="7"/>
      <c r="D7" s="7" t="s">
        <v>25</v>
      </c>
      <c r="E7" s="8" t="s">
        <v>26</v>
      </c>
      <c r="F7" s="10">
        <v>12</v>
      </c>
      <c r="G7" s="10" t="s">
        <v>26</v>
      </c>
      <c r="H7" s="10">
        <v>6</v>
      </c>
      <c r="I7" s="10" t="s">
        <v>26</v>
      </c>
      <c r="J7" s="10">
        <v>6</v>
      </c>
      <c r="K7" s="15">
        <v>20</v>
      </c>
      <c r="L7" s="15"/>
      <c r="M7" s="15"/>
      <c r="N7" s="15"/>
      <c r="O7" s="15">
        <v>6</v>
      </c>
      <c r="P7" s="15"/>
      <c r="Q7" s="15"/>
      <c r="R7" s="4"/>
      <c r="S7" s="4"/>
      <c r="T7" s="4"/>
      <c r="U7" s="4"/>
      <c r="V7" s="4"/>
      <c r="W7" s="4">
        <f t="shared" ref="W7:W19" si="0">SUM(K7:V7)</f>
        <v>26</v>
      </c>
      <c r="X7" s="5">
        <v>43832</v>
      </c>
      <c r="Y7" s="10"/>
      <c r="Z7" s="17"/>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row>
    <row r="8" spans="1:57" ht="30.75" customHeight="1" x14ac:dyDescent="0.2">
      <c r="A8" s="2">
        <v>3</v>
      </c>
      <c r="B8" s="7"/>
      <c r="C8" s="7"/>
      <c r="D8" s="7" t="s">
        <v>27</v>
      </c>
      <c r="E8" s="8" t="s">
        <v>28</v>
      </c>
      <c r="F8" s="10">
        <v>2</v>
      </c>
      <c r="G8" s="10" t="s">
        <v>29</v>
      </c>
      <c r="H8" s="10">
        <v>2</v>
      </c>
      <c r="I8" s="10"/>
      <c r="J8" s="10"/>
      <c r="K8" s="15">
        <v>20</v>
      </c>
      <c r="L8" s="15"/>
      <c r="M8" s="15"/>
      <c r="N8" s="15"/>
      <c r="O8" s="15"/>
      <c r="P8" s="15"/>
      <c r="Q8" s="15">
        <v>2</v>
      </c>
      <c r="R8" s="4"/>
      <c r="S8" s="4"/>
      <c r="T8" s="4"/>
      <c r="U8" s="4"/>
      <c r="V8" s="4"/>
      <c r="W8" s="4">
        <f t="shared" si="0"/>
        <v>22</v>
      </c>
      <c r="X8" s="5">
        <v>43832</v>
      </c>
      <c r="Y8" s="10"/>
      <c r="Z8" s="17"/>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row>
    <row r="9" spans="1:57" ht="30.75" customHeight="1" x14ac:dyDescent="0.2">
      <c r="A9" s="2">
        <v>4</v>
      </c>
      <c r="B9" s="7"/>
      <c r="C9" s="7"/>
      <c r="D9" s="7" t="s">
        <v>30</v>
      </c>
      <c r="E9" s="8" t="s">
        <v>31</v>
      </c>
      <c r="F9" s="10">
        <v>22</v>
      </c>
      <c r="G9" s="10" t="s">
        <v>31</v>
      </c>
      <c r="H9" s="10">
        <v>15</v>
      </c>
      <c r="I9" s="10" t="s">
        <v>32</v>
      </c>
      <c r="J9" s="10">
        <v>7</v>
      </c>
      <c r="K9" s="15"/>
      <c r="L9" s="15">
        <v>2</v>
      </c>
      <c r="M9" s="15">
        <v>2</v>
      </c>
      <c r="N9" s="15">
        <v>6</v>
      </c>
      <c r="O9" s="15">
        <v>1</v>
      </c>
      <c r="P9" s="15">
        <v>6</v>
      </c>
      <c r="Q9" s="15"/>
      <c r="R9" s="15">
        <v>3</v>
      </c>
      <c r="S9" s="15"/>
      <c r="T9" s="15">
        <v>8</v>
      </c>
      <c r="U9" s="15"/>
      <c r="V9" s="15"/>
      <c r="W9" s="4">
        <f t="shared" si="0"/>
        <v>28</v>
      </c>
      <c r="X9" s="5">
        <v>43832</v>
      </c>
      <c r="Y9" s="10"/>
      <c r="Z9" s="17"/>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row>
    <row r="10" spans="1:57" ht="30.75" customHeight="1" x14ac:dyDescent="0.2">
      <c r="A10" s="6">
        <v>5</v>
      </c>
      <c r="B10" s="7"/>
      <c r="C10" s="7"/>
      <c r="D10" s="7" t="s">
        <v>30</v>
      </c>
      <c r="E10" s="8" t="s">
        <v>33</v>
      </c>
      <c r="F10" s="10">
        <v>24</v>
      </c>
      <c r="G10" s="10" t="s">
        <v>34</v>
      </c>
      <c r="H10" s="10">
        <v>15</v>
      </c>
      <c r="I10" s="10" t="s">
        <v>35</v>
      </c>
      <c r="J10" s="10">
        <v>9</v>
      </c>
      <c r="K10" s="15"/>
      <c r="L10" s="15">
        <v>2</v>
      </c>
      <c r="M10" s="15">
        <v>2</v>
      </c>
      <c r="N10" s="15">
        <v>6</v>
      </c>
      <c r="O10" s="15">
        <v>3</v>
      </c>
      <c r="P10" s="15"/>
      <c r="Q10" s="15"/>
      <c r="R10" s="15"/>
      <c r="S10" s="15"/>
      <c r="T10" s="15"/>
      <c r="U10" s="15"/>
      <c r="V10" s="15"/>
      <c r="W10" s="4">
        <f t="shared" si="0"/>
        <v>13</v>
      </c>
      <c r="X10" s="5">
        <v>43832</v>
      </c>
      <c r="Y10" s="10"/>
      <c r="Z10" s="17"/>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row>
    <row r="11" spans="1:57" ht="30.75" customHeight="1" x14ac:dyDescent="0.2">
      <c r="A11" s="2">
        <v>6</v>
      </c>
      <c r="B11" s="7"/>
      <c r="C11" s="7"/>
      <c r="D11" s="7" t="s">
        <v>30</v>
      </c>
      <c r="E11" s="8" t="s">
        <v>36</v>
      </c>
      <c r="F11" s="10">
        <v>27</v>
      </c>
      <c r="G11" s="10" t="s">
        <v>37</v>
      </c>
      <c r="H11" s="10">
        <v>15</v>
      </c>
      <c r="I11" s="10" t="s">
        <v>38</v>
      </c>
      <c r="J11" s="10">
        <v>12</v>
      </c>
      <c r="K11" s="15"/>
      <c r="L11" s="15">
        <v>2</v>
      </c>
      <c r="M11" s="15">
        <v>2</v>
      </c>
      <c r="N11" s="15">
        <v>6</v>
      </c>
      <c r="O11" s="15">
        <v>6</v>
      </c>
      <c r="P11" s="15"/>
      <c r="Q11" s="15"/>
      <c r="R11" s="15">
        <v>3</v>
      </c>
      <c r="S11" s="15">
        <v>6</v>
      </c>
      <c r="T11" s="15"/>
      <c r="U11" s="15"/>
      <c r="V11" s="15"/>
      <c r="W11" s="4">
        <f t="shared" si="0"/>
        <v>25</v>
      </c>
      <c r="X11" s="5">
        <v>43832</v>
      </c>
      <c r="Y11" s="10"/>
      <c r="Z11" s="17"/>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row>
    <row r="12" spans="1:57" ht="30.75" customHeight="1" x14ac:dyDescent="0.2">
      <c r="A12" s="2">
        <v>7</v>
      </c>
      <c r="B12" s="7"/>
      <c r="C12" s="7"/>
      <c r="D12" s="7" t="s">
        <v>30</v>
      </c>
      <c r="E12" s="8" t="s">
        <v>39</v>
      </c>
      <c r="F12" s="10">
        <v>30</v>
      </c>
      <c r="G12" s="10" t="s">
        <v>40</v>
      </c>
      <c r="H12" s="10">
        <v>18</v>
      </c>
      <c r="I12" s="10" t="s">
        <v>40</v>
      </c>
      <c r="J12" s="10">
        <v>12</v>
      </c>
      <c r="K12" s="15"/>
      <c r="L12" s="15"/>
      <c r="M12" s="15">
        <v>3</v>
      </c>
      <c r="N12" s="15">
        <v>12</v>
      </c>
      <c r="O12" s="15"/>
      <c r="P12" s="15"/>
      <c r="Q12" s="15"/>
      <c r="R12" s="15"/>
      <c r="S12" s="15"/>
      <c r="T12" s="15"/>
      <c r="U12" s="15">
        <v>6</v>
      </c>
      <c r="V12" s="15"/>
      <c r="W12" s="4">
        <f t="shared" si="0"/>
        <v>21</v>
      </c>
      <c r="X12" s="5">
        <v>43832</v>
      </c>
      <c r="Y12" s="10"/>
      <c r="Z12" s="17"/>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row>
    <row r="13" spans="1:57" ht="30.75" customHeight="1" x14ac:dyDescent="0.2">
      <c r="A13" s="6">
        <v>8</v>
      </c>
      <c r="B13" s="9"/>
      <c r="C13" s="7"/>
      <c r="D13" s="7" t="s">
        <v>41</v>
      </c>
      <c r="E13" s="10" t="s">
        <v>39</v>
      </c>
      <c r="F13" s="10">
        <v>30</v>
      </c>
      <c r="G13" s="10" t="s">
        <v>40</v>
      </c>
      <c r="H13" s="10">
        <v>18</v>
      </c>
      <c r="I13" s="16" t="s">
        <v>40</v>
      </c>
      <c r="J13" s="10">
        <v>12</v>
      </c>
      <c r="K13" s="15">
        <v>3</v>
      </c>
      <c r="L13" s="15"/>
      <c r="M13" s="15">
        <v>3</v>
      </c>
      <c r="N13" s="15">
        <v>12</v>
      </c>
      <c r="O13" s="15"/>
      <c r="P13" s="15"/>
      <c r="Q13" s="15"/>
      <c r="R13" s="15"/>
      <c r="S13" s="15"/>
      <c r="T13" s="15"/>
      <c r="U13" s="15"/>
      <c r="V13" s="15"/>
      <c r="W13" s="4">
        <f t="shared" si="0"/>
        <v>18</v>
      </c>
      <c r="X13" s="5">
        <v>43832</v>
      </c>
      <c r="Y13" s="16"/>
      <c r="Z13" s="17"/>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row>
    <row r="14" spans="1:57" ht="30.75" customHeight="1" x14ac:dyDescent="0.2">
      <c r="A14" s="2">
        <v>9</v>
      </c>
      <c r="B14" s="9"/>
      <c r="C14" s="7"/>
      <c r="D14" s="7" t="s">
        <v>30</v>
      </c>
      <c r="E14" s="10" t="s">
        <v>42</v>
      </c>
      <c r="F14" s="10"/>
      <c r="G14" s="10"/>
      <c r="H14" s="10"/>
      <c r="I14" s="10"/>
      <c r="J14" s="10"/>
      <c r="K14" s="15">
        <v>18</v>
      </c>
      <c r="L14" s="15"/>
      <c r="M14" s="15"/>
      <c r="N14" s="15"/>
      <c r="O14" s="15"/>
      <c r="P14" s="15"/>
      <c r="Q14" s="15"/>
      <c r="R14" s="15"/>
      <c r="S14" s="15"/>
      <c r="T14" s="15"/>
      <c r="U14" s="15"/>
      <c r="V14" s="15"/>
      <c r="W14" s="4">
        <f t="shared" si="0"/>
        <v>18</v>
      </c>
      <c r="X14" s="5">
        <v>43832</v>
      </c>
      <c r="Y14" s="10"/>
      <c r="Z14" s="17"/>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row>
    <row r="15" spans="1:57" ht="30.75" customHeight="1" x14ac:dyDescent="0.2">
      <c r="A15" s="2">
        <v>10</v>
      </c>
      <c r="B15" s="9"/>
      <c r="C15" s="7"/>
      <c r="D15" s="7" t="s">
        <v>30</v>
      </c>
      <c r="E15" s="10" t="s">
        <v>43</v>
      </c>
      <c r="F15" s="10">
        <v>29</v>
      </c>
      <c r="G15" s="10" t="s">
        <v>43</v>
      </c>
      <c r="H15" s="10">
        <v>15</v>
      </c>
      <c r="I15" s="10" t="s">
        <v>43</v>
      </c>
      <c r="J15" s="10">
        <v>14</v>
      </c>
      <c r="K15" s="15"/>
      <c r="L15" s="15">
        <v>2</v>
      </c>
      <c r="M15" s="15">
        <v>3</v>
      </c>
      <c r="N15" s="15">
        <v>6</v>
      </c>
      <c r="O15" s="15">
        <v>8</v>
      </c>
      <c r="P15" s="15"/>
      <c r="Q15" s="15"/>
      <c r="R15" s="15"/>
      <c r="S15" s="15"/>
      <c r="T15" s="15"/>
      <c r="U15" s="15"/>
      <c r="V15" s="15"/>
      <c r="W15" s="4">
        <f t="shared" si="0"/>
        <v>19</v>
      </c>
      <c r="X15" s="5">
        <v>43832</v>
      </c>
      <c r="Y15" s="10" t="s">
        <v>44</v>
      </c>
      <c r="Z15" s="17"/>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row>
    <row r="16" spans="1:57" ht="30.75" customHeight="1" x14ac:dyDescent="0.2">
      <c r="A16" s="6">
        <v>11</v>
      </c>
      <c r="B16" s="9"/>
      <c r="C16" s="7"/>
      <c r="D16" s="7" t="s">
        <v>45</v>
      </c>
      <c r="E16" s="10" t="s">
        <v>46</v>
      </c>
      <c r="F16" s="10">
        <v>6</v>
      </c>
      <c r="G16" s="10" t="s">
        <v>31</v>
      </c>
      <c r="H16" s="10">
        <v>6</v>
      </c>
      <c r="I16" s="10" t="s">
        <v>32</v>
      </c>
      <c r="J16" s="10"/>
      <c r="K16" s="15">
        <v>18</v>
      </c>
      <c r="L16" s="15"/>
      <c r="M16" s="15"/>
      <c r="N16" s="15"/>
      <c r="O16" s="15"/>
      <c r="P16" s="15"/>
      <c r="Q16" s="15"/>
      <c r="R16" s="15">
        <v>3</v>
      </c>
      <c r="S16" s="15"/>
      <c r="T16" s="15">
        <v>6</v>
      </c>
      <c r="U16" s="15"/>
      <c r="V16" s="15"/>
      <c r="W16" s="4">
        <f t="shared" si="0"/>
        <v>27</v>
      </c>
      <c r="X16" s="5">
        <v>43832</v>
      </c>
      <c r="Y16" s="10" t="s">
        <v>47</v>
      </c>
      <c r="Z16" s="17"/>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row>
    <row r="17" spans="1:55" ht="30.75" customHeight="1" x14ac:dyDescent="0.2">
      <c r="A17" s="2">
        <v>12</v>
      </c>
      <c r="B17" s="9"/>
      <c r="C17" s="7"/>
      <c r="D17" s="7" t="s">
        <v>39</v>
      </c>
      <c r="E17" s="10" t="s">
        <v>39</v>
      </c>
      <c r="F17" s="10">
        <v>30</v>
      </c>
      <c r="G17" s="10" t="s">
        <v>40</v>
      </c>
      <c r="H17" s="10">
        <v>18</v>
      </c>
      <c r="I17" s="10" t="s">
        <v>40</v>
      </c>
      <c r="J17" s="10">
        <v>12</v>
      </c>
      <c r="K17" s="15">
        <v>3</v>
      </c>
      <c r="L17" s="15"/>
      <c r="M17" s="15">
        <v>3</v>
      </c>
      <c r="N17" s="15">
        <v>12</v>
      </c>
      <c r="O17" s="15">
        <v>6</v>
      </c>
      <c r="P17" s="15"/>
      <c r="Q17" s="15"/>
      <c r="R17" s="15"/>
      <c r="S17" s="15"/>
      <c r="T17" s="15"/>
      <c r="U17" s="15"/>
      <c r="V17" s="15"/>
      <c r="W17" s="4">
        <f t="shared" si="0"/>
        <v>24</v>
      </c>
      <c r="X17" s="5">
        <v>43832</v>
      </c>
      <c r="Y17" s="10" t="s">
        <v>48</v>
      </c>
      <c r="Z17" s="17"/>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row>
    <row r="18" spans="1:55" ht="30.75" customHeight="1" x14ac:dyDescent="0.2">
      <c r="A18" s="2">
        <v>13</v>
      </c>
      <c r="B18" s="9"/>
      <c r="C18" s="7"/>
      <c r="D18" s="7" t="s">
        <v>49</v>
      </c>
      <c r="E18" s="10" t="s">
        <v>43</v>
      </c>
      <c r="F18" s="10"/>
      <c r="G18" s="10"/>
      <c r="H18" s="10"/>
      <c r="I18" s="10" t="s">
        <v>43</v>
      </c>
      <c r="J18" s="10">
        <v>30</v>
      </c>
      <c r="K18" s="15"/>
      <c r="L18" s="15"/>
      <c r="M18" s="15"/>
      <c r="N18" s="15"/>
      <c r="O18" s="15">
        <v>30</v>
      </c>
      <c r="P18" s="15"/>
      <c r="Q18" s="15"/>
      <c r="R18" s="15"/>
      <c r="S18" s="15"/>
      <c r="T18" s="15"/>
      <c r="U18" s="15"/>
      <c r="V18" s="15"/>
      <c r="W18" s="4">
        <f t="shared" si="0"/>
        <v>30</v>
      </c>
      <c r="X18" s="5">
        <v>43832</v>
      </c>
      <c r="Y18" s="10" t="s">
        <v>50</v>
      </c>
      <c r="Z18" s="17"/>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row>
    <row r="19" spans="1:55" ht="30.75" customHeight="1" x14ac:dyDescent="0.2">
      <c r="A19" s="6">
        <v>14</v>
      </c>
      <c r="B19" s="9"/>
      <c r="C19" s="7"/>
      <c r="D19" s="7" t="s">
        <v>49</v>
      </c>
      <c r="E19" s="10" t="s">
        <v>39</v>
      </c>
      <c r="F19" s="10"/>
      <c r="G19" s="10"/>
      <c r="H19" s="10"/>
      <c r="I19" s="10" t="s">
        <v>40</v>
      </c>
      <c r="J19" s="10">
        <v>30</v>
      </c>
      <c r="K19" s="15"/>
      <c r="L19" s="15"/>
      <c r="M19" s="15"/>
      <c r="N19" s="15"/>
      <c r="O19" s="15">
        <v>30</v>
      </c>
      <c r="P19" s="15"/>
      <c r="Q19" s="15"/>
      <c r="R19" s="15"/>
      <c r="S19" s="15"/>
      <c r="T19" s="15"/>
      <c r="U19" s="15"/>
      <c r="V19" s="15"/>
      <c r="W19" s="4">
        <f t="shared" si="0"/>
        <v>30</v>
      </c>
      <c r="X19" s="5">
        <v>43832</v>
      </c>
      <c r="Y19" s="10" t="s">
        <v>50</v>
      </c>
      <c r="Z19" s="17"/>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row>
    <row r="20" spans="1:55" ht="30.75" customHeight="1" x14ac:dyDescent="0.2">
      <c r="A20" s="2">
        <v>15</v>
      </c>
      <c r="B20" s="3"/>
      <c r="C20" s="3"/>
      <c r="D20" s="3" t="s">
        <v>23</v>
      </c>
      <c r="E20" s="4" t="s">
        <v>24</v>
      </c>
      <c r="F20" s="4">
        <v>2</v>
      </c>
      <c r="G20" s="4" t="s">
        <v>24</v>
      </c>
      <c r="H20" s="4">
        <v>2</v>
      </c>
      <c r="I20" s="4"/>
      <c r="J20" s="4"/>
      <c r="K20" s="4">
        <v>20</v>
      </c>
      <c r="L20" s="4"/>
      <c r="M20" s="4"/>
      <c r="N20" s="4"/>
      <c r="O20" s="4"/>
      <c r="P20" s="4"/>
      <c r="Q20" s="4"/>
      <c r="R20" s="4"/>
      <c r="S20" s="4"/>
      <c r="T20" s="4"/>
      <c r="U20" s="4"/>
      <c r="V20" s="4"/>
      <c r="W20" s="4">
        <f>SUM(K20:V20)</f>
        <v>20</v>
      </c>
      <c r="X20" s="5">
        <v>43832</v>
      </c>
      <c r="Y20" s="10"/>
      <c r="Z20" s="17"/>
    </row>
    <row r="21" spans="1:55" ht="30.75" customHeight="1" x14ac:dyDescent="0.2">
      <c r="A21" s="2">
        <v>16</v>
      </c>
      <c r="B21" s="7"/>
      <c r="C21" s="7"/>
      <c r="D21" s="7" t="s">
        <v>25</v>
      </c>
      <c r="E21" s="8" t="s">
        <v>26</v>
      </c>
      <c r="F21" s="10">
        <v>12</v>
      </c>
      <c r="G21" s="10" t="s">
        <v>26</v>
      </c>
      <c r="H21" s="10">
        <v>6</v>
      </c>
      <c r="I21" s="10" t="s">
        <v>26</v>
      </c>
      <c r="J21" s="10">
        <v>6</v>
      </c>
      <c r="K21" s="15">
        <v>20</v>
      </c>
      <c r="L21" s="15"/>
      <c r="M21" s="15"/>
      <c r="N21" s="15"/>
      <c r="O21" s="15">
        <v>6</v>
      </c>
      <c r="P21" s="15"/>
      <c r="Q21" s="15"/>
      <c r="R21" s="4"/>
      <c r="S21" s="4"/>
      <c r="T21" s="4"/>
      <c r="U21" s="4"/>
      <c r="V21" s="4"/>
      <c r="W21" s="4">
        <f t="shared" ref="W21:W33" si="1">SUM(K21:V21)</f>
        <v>26</v>
      </c>
      <c r="X21" s="5">
        <v>43832</v>
      </c>
      <c r="Y21" s="10"/>
      <c r="Z21" s="17"/>
    </row>
    <row r="22" spans="1:55" ht="30.75" customHeight="1" x14ac:dyDescent="0.2">
      <c r="A22" s="6">
        <v>17</v>
      </c>
      <c r="B22" s="7"/>
      <c r="C22" s="7"/>
      <c r="D22" s="7" t="s">
        <v>27</v>
      </c>
      <c r="E22" s="8" t="s">
        <v>28</v>
      </c>
      <c r="F22" s="10">
        <v>2</v>
      </c>
      <c r="G22" s="10" t="s">
        <v>29</v>
      </c>
      <c r="H22" s="10">
        <v>2</v>
      </c>
      <c r="I22" s="10"/>
      <c r="J22" s="10"/>
      <c r="K22" s="15">
        <v>20</v>
      </c>
      <c r="L22" s="15"/>
      <c r="M22" s="15"/>
      <c r="N22" s="15"/>
      <c r="O22" s="15"/>
      <c r="P22" s="15"/>
      <c r="Q22" s="15">
        <v>2</v>
      </c>
      <c r="R22" s="4"/>
      <c r="S22" s="4"/>
      <c r="T22" s="4"/>
      <c r="U22" s="4"/>
      <c r="V22" s="4"/>
      <c r="W22" s="4">
        <f t="shared" si="1"/>
        <v>22</v>
      </c>
      <c r="X22" s="5">
        <v>43832</v>
      </c>
      <c r="Y22" s="10"/>
      <c r="Z22" s="17"/>
    </row>
    <row r="23" spans="1:55" ht="30.75" customHeight="1" x14ac:dyDescent="0.2">
      <c r="A23" s="2">
        <v>18</v>
      </c>
      <c r="B23" s="7"/>
      <c r="C23" s="7"/>
      <c r="D23" s="7" t="s">
        <v>30</v>
      </c>
      <c r="E23" s="8" t="s">
        <v>31</v>
      </c>
      <c r="F23" s="10">
        <v>22</v>
      </c>
      <c r="G23" s="10" t="s">
        <v>31</v>
      </c>
      <c r="H23" s="10">
        <v>15</v>
      </c>
      <c r="I23" s="10" t="s">
        <v>32</v>
      </c>
      <c r="J23" s="10">
        <v>7</v>
      </c>
      <c r="K23" s="15"/>
      <c r="L23" s="15">
        <v>2</v>
      </c>
      <c r="M23" s="15">
        <v>2</v>
      </c>
      <c r="N23" s="15">
        <v>6</v>
      </c>
      <c r="O23" s="15">
        <v>1</v>
      </c>
      <c r="P23" s="15">
        <v>6</v>
      </c>
      <c r="Q23" s="15"/>
      <c r="R23" s="15">
        <v>3</v>
      </c>
      <c r="S23" s="15"/>
      <c r="T23" s="15">
        <v>8</v>
      </c>
      <c r="U23" s="15"/>
      <c r="V23" s="15"/>
      <c r="W23" s="4">
        <f t="shared" si="1"/>
        <v>28</v>
      </c>
      <c r="X23" s="5">
        <v>43832</v>
      </c>
      <c r="Y23" s="10"/>
      <c r="Z23" s="17"/>
    </row>
    <row r="24" spans="1:55" ht="30.75" customHeight="1" x14ac:dyDescent="0.2">
      <c r="A24" s="2">
        <v>19</v>
      </c>
      <c r="B24" s="7"/>
      <c r="C24" s="7"/>
      <c r="D24" s="7" t="s">
        <v>30</v>
      </c>
      <c r="E24" s="8" t="s">
        <v>33</v>
      </c>
      <c r="F24" s="10">
        <v>24</v>
      </c>
      <c r="G24" s="10" t="s">
        <v>34</v>
      </c>
      <c r="H24" s="10">
        <v>15</v>
      </c>
      <c r="I24" s="10" t="s">
        <v>35</v>
      </c>
      <c r="J24" s="10">
        <v>9</v>
      </c>
      <c r="K24" s="15"/>
      <c r="L24" s="15">
        <v>2</v>
      </c>
      <c r="M24" s="15">
        <v>2</v>
      </c>
      <c r="N24" s="15">
        <v>6</v>
      </c>
      <c r="O24" s="15">
        <v>3</v>
      </c>
      <c r="P24" s="15"/>
      <c r="Q24" s="15"/>
      <c r="R24" s="15"/>
      <c r="S24" s="15"/>
      <c r="T24" s="15"/>
      <c r="U24" s="15"/>
      <c r="V24" s="15"/>
      <c r="W24" s="4">
        <f t="shared" si="1"/>
        <v>13</v>
      </c>
      <c r="X24" s="5">
        <v>43832</v>
      </c>
      <c r="Y24" s="10"/>
      <c r="Z24" s="17"/>
    </row>
    <row r="25" spans="1:55" ht="30.75" customHeight="1" x14ac:dyDescent="0.2">
      <c r="A25" s="6">
        <v>20</v>
      </c>
      <c r="B25" s="7"/>
      <c r="C25" s="7"/>
      <c r="D25" s="7" t="s">
        <v>30</v>
      </c>
      <c r="E25" s="8" t="s">
        <v>36</v>
      </c>
      <c r="F25" s="10">
        <v>27</v>
      </c>
      <c r="G25" s="10" t="s">
        <v>37</v>
      </c>
      <c r="H25" s="10">
        <v>15</v>
      </c>
      <c r="I25" s="10" t="s">
        <v>38</v>
      </c>
      <c r="J25" s="10">
        <v>12</v>
      </c>
      <c r="K25" s="15"/>
      <c r="L25" s="15">
        <v>2</v>
      </c>
      <c r="M25" s="15">
        <v>2</v>
      </c>
      <c r="N25" s="15">
        <v>6</v>
      </c>
      <c r="O25" s="15">
        <v>6</v>
      </c>
      <c r="P25" s="15"/>
      <c r="Q25" s="15"/>
      <c r="R25" s="15">
        <v>3</v>
      </c>
      <c r="S25" s="15">
        <v>6</v>
      </c>
      <c r="T25" s="15"/>
      <c r="U25" s="15"/>
      <c r="V25" s="15"/>
      <c r="W25" s="4">
        <f t="shared" si="1"/>
        <v>25</v>
      </c>
      <c r="X25" s="5">
        <v>43832</v>
      </c>
      <c r="Y25" s="10"/>
      <c r="Z25" s="17"/>
    </row>
    <row r="26" spans="1:55" ht="30.75" customHeight="1" x14ac:dyDescent="0.2">
      <c r="A26" s="2">
        <v>21</v>
      </c>
      <c r="B26" s="7"/>
      <c r="C26" s="7"/>
      <c r="D26" s="7" t="s">
        <v>30</v>
      </c>
      <c r="E26" s="8" t="s">
        <v>39</v>
      </c>
      <c r="F26" s="10">
        <v>30</v>
      </c>
      <c r="G26" s="10" t="s">
        <v>40</v>
      </c>
      <c r="H26" s="10">
        <v>18</v>
      </c>
      <c r="I26" s="10" t="s">
        <v>40</v>
      </c>
      <c r="J26" s="10">
        <v>12</v>
      </c>
      <c r="K26" s="15"/>
      <c r="L26" s="15"/>
      <c r="M26" s="15">
        <v>3</v>
      </c>
      <c r="N26" s="15">
        <v>12</v>
      </c>
      <c r="O26" s="15"/>
      <c r="P26" s="15"/>
      <c r="Q26" s="15"/>
      <c r="R26" s="15"/>
      <c r="S26" s="15"/>
      <c r="T26" s="15"/>
      <c r="U26" s="15">
        <v>6</v>
      </c>
      <c r="V26" s="15"/>
      <c r="W26" s="4">
        <f t="shared" si="1"/>
        <v>21</v>
      </c>
      <c r="X26" s="5">
        <v>43832</v>
      </c>
      <c r="Y26" s="10"/>
      <c r="Z26" s="17"/>
    </row>
    <row r="27" spans="1:55" ht="30.75" customHeight="1" x14ac:dyDescent="0.2">
      <c r="A27" s="2">
        <v>22</v>
      </c>
      <c r="B27" s="9"/>
      <c r="C27" s="7"/>
      <c r="D27" s="7" t="s">
        <v>41</v>
      </c>
      <c r="E27" s="10" t="s">
        <v>39</v>
      </c>
      <c r="F27" s="10">
        <v>30</v>
      </c>
      <c r="G27" s="10" t="s">
        <v>40</v>
      </c>
      <c r="H27" s="10">
        <v>18</v>
      </c>
      <c r="I27" s="16" t="s">
        <v>40</v>
      </c>
      <c r="J27" s="10">
        <v>12</v>
      </c>
      <c r="K27" s="15">
        <v>3</v>
      </c>
      <c r="L27" s="15"/>
      <c r="M27" s="15">
        <v>3</v>
      </c>
      <c r="N27" s="15">
        <v>12</v>
      </c>
      <c r="O27" s="15"/>
      <c r="P27" s="15"/>
      <c r="Q27" s="15"/>
      <c r="R27" s="15"/>
      <c r="S27" s="15"/>
      <c r="T27" s="15"/>
      <c r="U27" s="15"/>
      <c r="V27" s="15"/>
      <c r="W27" s="4">
        <f t="shared" si="1"/>
        <v>18</v>
      </c>
      <c r="X27" s="5">
        <v>43832</v>
      </c>
      <c r="Y27" s="16"/>
      <c r="Z27" s="17"/>
    </row>
    <row r="28" spans="1:55" ht="30.75" customHeight="1" x14ac:dyDescent="0.2">
      <c r="A28" s="6">
        <v>23</v>
      </c>
      <c r="B28" s="9"/>
      <c r="C28" s="7"/>
      <c r="D28" s="7" t="s">
        <v>30</v>
      </c>
      <c r="E28" s="10" t="s">
        <v>42</v>
      </c>
      <c r="F28" s="10"/>
      <c r="G28" s="10"/>
      <c r="H28" s="10"/>
      <c r="I28" s="10"/>
      <c r="J28" s="10"/>
      <c r="K28" s="15">
        <v>18</v>
      </c>
      <c r="L28" s="15"/>
      <c r="M28" s="15"/>
      <c r="N28" s="15"/>
      <c r="O28" s="15"/>
      <c r="P28" s="15"/>
      <c r="Q28" s="15"/>
      <c r="R28" s="15"/>
      <c r="S28" s="15"/>
      <c r="T28" s="15"/>
      <c r="U28" s="15"/>
      <c r="V28" s="15"/>
      <c r="W28" s="4">
        <f t="shared" si="1"/>
        <v>18</v>
      </c>
      <c r="X28" s="5">
        <v>43832</v>
      </c>
      <c r="Y28" s="10"/>
      <c r="Z28" s="17"/>
    </row>
    <row r="29" spans="1:55" ht="30.75" customHeight="1" x14ac:dyDescent="0.2">
      <c r="A29" s="2">
        <v>24</v>
      </c>
      <c r="B29" s="9"/>
      <c r="C29" s="7"/>
      <c r="D29" s="7" t="s">
        <v>30</v>
      </c>
      <c r="E29" s="10" t="s">
        <v>43</v>
      </c>
      <c r="F29" s="10">
        <v>29</v>
      </c>
      <c r="G29" s="10" t="s">
        <v>43</v>
      </c>
      <c r="H29" s="10">
        <v>15</v>
      </c>
      <c r="I29" s="10" t="s">
        <v>43</v>
      </c>
      <c r="J29" s="10">
        <v>14</v>
      </c>
      <c r="K29" s="15"/>
      <c r="L29" s="15">
        <v>2</v>
      </c>
      <c r="M29" s="15">
        <v>3</v>
      </c>
      <c r="N29" s="15">
        <v>6</v>
      </c>
      <c r="O29" s="15">
        <v>8</v>
      </c>
      <c r="P29" s="15"/>
      <c r="Q29" s="15"/>
      <c r="R29" s="15"/>
      <c r="S29" s="15"/>
      <c r="T29" s="15"/>
      <c r="U29" s="15"/>
      <c r="V29" s="15"/>
      <c r="W29" s="4">
        <f t="shared" si="1"/>
        <v>19</v>
      </c>
      <c r="X29" s="5">
        <v>43832</v>
      </c>
      <c r="Y29" s="10" t="s">
        <v>44</v>
      </c>
      <c r="Z29" s="17"/>
    </row>
    <row r="30" spans="1:55" ht="30.75" customHeight="1" x14ac:dyDescent="0.2">
      <c r="A30" s="2">
        <v>25</v>
      </c>
      <c r="B30" s="9"/>
      <c r="C30" s="7"/>
      <c r="D30" s="7" t="s">
        <v>45</v>
      </c>
      <c r="E30" s="10" t="s">
        <v>46</v>
      </c>
      <c r="F30" s="10">
        <v>6</v>
      </c>
      <c r="G30" s="10" t="s">
        <v>31</v>
      </c>
      <c r="H30" s="10">
        <v>6</v>
      </c>
      <c r="I30" s="10" t="s">
        <v>32</v>
      </c>
      <c r="J30" s="10"/>
      <c r="K30" s="15">
        <v>18</v>
      </c>
      <c r="L30" s="15"/>
      <c r="M30" s="15"/>
      <c r="N30" s="15"/>
      <c r="O30" s="15"/>
      <c r="P30" s="15"/>
      <c r="Q30" s="15"/>
      <c r="R30" s="15">
        <v>3</v>
      </c>
      <c r="S30" s="15"/>
      <c r="T30" s="15">
        <v>6</v>
      </c>
      <c r="U30" s="15"/>
      <c r="V30" s="15"/>
      <c r="W30" s="4">
        <f t="shared" si="1"/>
        <v>27</v>
      </c>
      <c r="X30" s="5">
        <v>43832</v>
      </c>
      <c r="Y30" s="10" t="s">
        <v>47</v>
      </c>
      <c r="Z30" s="17"/>
    </row>
    <row r="31" spans="1:55" ht="30.75" customHeight="1" x14ac:dyDescent="0.2">
      <c r="A31" s="6">
        <v>26</v>
      </c>
      <c r="B31" s="9"/>
      <c r="C31" s="7"/>
      <c r="D31" s="7" t="s">
        <v>39</v>
      </c>
      <c r="E31" s="10" t="s">
        <v>39</v>
      </c>
      <c r="F31" s="10">
        <v>30</v>
      </c>
      <c r="G31" s="10" t="s">
        <v>40</v>
      </c>
      <c r="H31" s="10">
        <v>18</v>
      </c>
      <c r="I31" s="10" t="s">
        <v>40</v>
      </c>
      <c r="J31" s="10">
        <v>12</v>
      </c>
      <c r="K31" s="15">
        <v>3</v>
      </c>
      <c r="L31" s="15"/>
      <c r="M31" s="15">
        <v>3</v>
      </c>
      <c r="N31" s="15">
        <v>12</v>
      </c>
      <c r="O31" s="15">
        <v>6</v>
      </c>
      <c r="P31" s="15"/>
      <c r="Q31" s="15"/>
      <c r="R31" s="15"/>
      <c r="S31" s="15"/>
      <c r="T31" s="15"/>
      <c r="U31" s="15"/>
      <c r="V31" s="15"/>
      <c r="W31" s="4">
        <f t="shared" si="1"/>
        <v>24</v>
      </c>
      <c r="X31" s="5">
        <v>43832</v>
      </c>
      <c r="Y31" s="10" t="s">
        <v>48</v>
      </c>
      <c r="Z31" s="17"/>
    </row>
    <row r="32" spans="1:55" ht="30.75" customHeight="1" x14ac:dyDescent="0.2">
      <c r="A32" s="2">
        <v>27</v>
      </c>
      <c r="B32" s="9"/>
      <c r="C32" s="7"/>
      <c r="D32" s="7" t="s">
        <v>49</v>
      </c>
      <c r="E32" s="10" t="s">
        <v>43</v>
      </c>
      <c r="F32" s="10"/>
      <c r="G32" s="10"/>
      <c r="H32" s="10"/>
      <c r="I32" s="10" t="s">
        <v>43</v>
      </c>
      <c r="J32" s="10">
        <v>30</v>
      </c>
      <c r="K32" s="15"/>
      <c r="L32" s="15"/>
      <c r="M32" s="15"/>
      <c r="N32" s="15"/>
      <c r="O32" s="15">
        <v>30</v>
      </c>
      <c r="P32" s="15"/>
      <c r="Q32" s="15"/>
      <c r="R32" s="15"/>
      <c r="S32" s="15"/>
      <c r="T32" s="15"/>
      <c r="U32" s="15"/>
      <c r="V32" s="15"/>
      <c r="W32" s="4">
        <f t="shared" si="1"/>
        <v>30</v>
      </c>
      <c r="X32" s="5">
        <v>43832</v>
      </c>
      <c r="Y32" s="10" t="s">
        <v>50</v>
      </c>
      <c r="Z32" s="17"/>
    </row>
    <row r="33" spans="1:26" ht="30.75" customHeight="1" x14ac:dyDescent="0.2">
      <c r="A33" s="2">
        <v>28</v>
      </c>
      <c r="B33" s="9"/>
      <c r="C33" s="7"/>
      <c r="D33" s="7" t="s">
        <v>49</v>
      </c>
      <c r="E33" s="10" t="s">
        <v>39</v>
      </c>
      <c r="F33" s="10"/>
      <c r="G33" s="10"/>
      <c r="H33" s="10"/>
      <c r="I33" s="10" t="s">
        <v>40</v>
      </c>
      <c r="J33" s="10">
        <v>30</v>
      </c>
      <c r="K33" s="15"/>
      <c r="L33" s="15"/>
      <c r="M33" s="15"/>
      <c r="N33" s="15"/>
      <c r="O33" s="15">
        <v>30</v>
      </c>
      <c r="P33" s="15"/>
      <c r="Q33" s="15"/>
      <c r="R33" s="15"/>
      <c r="S33" s="15"/>
      <c r="T33" s="15"/>
      <c r="U33" s="15"/>
      <c r="V33" s="15"/>
      <c r="W33" s="4">
        <f t="shared" si="1"/>
        <v>30</v>
      </c>
      <c r="X33" s="5">
        <v>43832</v>
      </c>
      <c r="Y33" s="10" t="s">
        <v>50</v>
      </c>
      <c r="Z33" s="17"/>
    </row>
    <row r="34" spans="1:26" ht="30.75" customHeight="1" x14ac:dyDescent="0.2">
      <c r="A34" s="6">
        <v>29</v>
      </c>
      <c r="B34" s="3"/>
      <c r="C34" s="3"/>
      <c r="D34" s="3" t="s">
        <v>23</v>
      </c>
      <c r="E34" s="4" t="s">
        <v>24</v>
      </c>
      <c r="F34" s="4">
        <v>2</v>
      </c>
      <c r="G34" s="4" t="s">
        <v>24</v>
      </c>
      <c r="H34" s="4">
        <v>2</v>
      </c>
      <c r="I34" s="4"/>
      <c r="J34" s="4"/>
      <c r="K34" s="4">
        <v>20</v>
      </c>
      <c r="L34" s="4"/>
      <c r="M34" s="4"/>
      <c r="N34" s="4"/>
      <c r="O34" s="4"/>
      <c r="P34" s="4"/>
      <c r="Q34" s="4"/>
      <c r="R34" s="4"/>
      <c r="S34" s="4"/>
      <c r="T34" s="4"/>
      <c r="U34" s="4"/>
      <c r="V34" s="4"/>
      <c r="W34" s="4">
        <f>SUM(K34:V34)</f>
        <v>20</v>
      </c>
      <c r="X34" s="5">
        <v>43832</v>
      </c>
      <c r="Y34" s="10"/>
      <c r="Z34" s="17"/>
    </row>
    <row r="35" spans="1:26" ht="30.75" customHeight="1" x14ac:dyDescent="0.2">
      <c r="A35" s="2">
        <v>30</v>
      </c>
      <c r="B35" s="7"/>
      <c r="C35" s="7"/>
      <c r="D35" s="7" t="s">
        <v>25</v>
      </c>
      <c r="E35" s="8" t="s">
        <v>26</v>
      </c>
      <c r="F35" s="10">
        <v>12</v>
      </c>
      <c r="G35" s="10" t="s">
        <v>26</v>
      </c>
      <c r="H35" s="10">
        <v>6</v>
      </c>
      <c r="I35" s="10" t="s">
        <v>26</v>
      </c>
      <c r="J35" s="10">
        <v>6</v>
      </c>
      <c r="K35" s="15">
        <v>20</v>
      </c>
      <c r="L35" s="15"/>
      <c r="M35" s="15"/>
      <c r="N35" s="15"/>
      <c r="O35" s="15">
        <v>6</v>
      </c>
      <c r="P35" s="15"/>
      <c r="Q35" s="15"/>
      <c r="R35" s="4"/>
      <c r="S35" s="4"/>
      <c r="T35" s="4"/>
      <c r="U35" s="4"/>
      <c r="V35" s="4"/>
      <c r="W35" s="4">
        <f t="shared" ref="W35:W47" si="2">SUM(K35:V35)</f>
        <v>26</v>
      </c>
      <c r="X35" s="5">
        <v>43832</v>
      </c>
      <c r="Y35" s="10"/>
      <c r="Z35" s="17"/>
    </row>
    <row r="36" spans="1:26" ht="30.75" customHeight="1" x14ac:dyDescent="0.2">
      <c r="A36" s="2">
        <v>31</v>
      </c>
      <c r="B36" s="7"/>
      <c r="C36" s="7"/>
      <c r="D36" s="7" t="s">
        <v>27</v>
      </c>
      <c r="E36" s="8" t="s">
        <v>28</v>
      </c>
      <c r="F36" s="10">
        <v>2</v>
      </c>
      <c r="G36" s="10" t="s">
        <v>29</v>
      </c>
      <c r="H36" s="10">
        <v>2</v>
      </c>
      <c r="I36" s="10"/>
      <c r="J36" s="10"/>
      <c r="K36" s="15">
        <v>20</v>
      </c>
      <c r="L36" s="15"/>
      <c r="M36" s="15"/>
      <c r="N36" s="15"/>
      <c r="O36" s="15"/>
      <c r="P36" s="15"/>
      <c r="Q36" s="15">
        <v>2</v>
      </c>
      <c r="R36" s="4"/>
      <c r="S36" s="4"/>
      <c r="T36" s="4"/>
      <c r="U36" s="4"/>
      <c r="V36" s="4"/>
      <c r="W36" s="4">
        <f t="shared" si="2"/>
        <v>22</v>
      </c>
      <c r="X36" s="5">
        <v>43832</v>
      </c>
      <c r="Y36" s="10"/>
      <c r="Z36" s="17"/>
    </row>
    <row r="37" spans="1:26" ht="30.75" customHeight="1" x14ac:dyDescent="0.2">
      <c r="A37" s="6">
        <v>32</v>
      </c>
      <c r="B37" s="7"/>
      <c r="C37" s="7"/>
      <c r="D37" s="7" t="s">
        <v>30</v>
      </c>
      <c r="E37" s="8" t="s">
        <v>31</v>
      </c>
      <c r="F37" s="10">
        <v>22</v>
      </c>
      <c r="G37" s="10" t="s">
        <v>31</v>
      </c>
      <c r="H37" s="10">
        <v>15</v>
      </c>
      <c r="I37" s="10" t="s">
        <v>32</v>
      </c>
      <c r="J37" s="10">
        <v>7</v>
      </c>
      <c r="K37" s="15"/>
      <c r="L37" s="15">
        <v>2</v>
      </c>
      <c r="M37" s="15">
        <v>2</v>
      </c>
      <c r="N37" s="15">
        <v>6</v>
      </c>
      <c r="O37" s="15">
        <v>1</v>
      </c>
      <c r="P37" s="15">
        <v>6</v>
      </c>
      <c r="Q37" s="15"/>
      <c r="R37" s="15">
        <v>3</v>
      </c>
      <c r="S37" s="15"/>
      <c r="T37" s="15">
        <v>8</v>
      </c>
      <c r="U37" s="15"/>
      <c r="V37" s="15"/>
      <c r="W37" s="4">
        <f t="shared" si="2"/>
        <v>28</v>
      </c>
      <c r="X37" s="5">
        <v>43832</v>
      </c>
      <c r="Y37" s="10"/>
      <c r="Z37" s="17"/>
    </row>
    <row r="38" spans="1:26" ht="30.75" customHeight="1" x14ac:dyDescent="0.2">
      <c r="A38" s="2">
        <v>33</v>
      </c>
      <c r="B38" s="7"/>
      <c r="C38" s="7"/>
      <c r="D38" s="7" t="s">
        <v>30</v>
      </c>
      <c r="E38" s="8" t="s">
        <v>33</v>
      </c>
      <c r="F38" s="10">
        <v>24</v>
      </c>
      <c r="G38" s="10" t="s">
        <v>34</v>
      </c>
      <c r="H38" s="10">
        <v>15</v>
      </c>
      <c r="I38" s="10" t="s">
        <v>35</v>
      </c>
      <c r="J38" s="10">
        <v>9</v>
      </c>
      <c r="K38" s="15"/>
      <c r="L38" s="15">
        <v>2</v>
      </c>
      <c r="M38" s="15">
        <v>2</v>
      </c>
      <c r="N38" s="15">
        <v>6</v>
      </c>
      <c r="O38" s="15">
        <v>3</v>
      </c>
      <c r="P38" s="15"/>
      <c r="Q38" s="15"/>
      <c r="R38" s="15"/>
      <c r="S38" s="15"/>
      <c r="T38" s="15"/>
      <c r="U38" s="15"/>
      <c r="V38" s="15"/>
      <c r="W38" s="4">
        <f t="shared" si="2"/>
        <v>13</v>
      </c>
      <c r="X38" s="5">
        <v>43832</v>
      </c>
      <c r="Y38" s="10"/>
      <c r="Z38" s="17"/>
    </row>
    <row r="39" spans="1:26" ht="30.75" customHeight="1" x14ac:dyDescent="0.2">
      <c r="A39" s="2">
        <v>34</v>
      </c>
      <c r="B39" s="7"/>
      <c r="C39" s="7"/>
      <c r="D39" s="7" t="s">
        <v>30</v>
      </c>
      <c r="E39" s="8" t="s">
        <v>36</v>
      </c>
      <c r="F39" s="10">
        <v>27</v>
      </c>
      <c r="G39" s="10" t="s">
        <v>37</v>
      </c>
      <c r="H39" s="10">
        <v>15</v>
      </c>
      <c r="I39" s="10" t="s">
        <v>38</v>
      </c>
      <c r="J39" s="10">
        <v>12</v>
      </c>
      <c r="K39" s="15"/>
      <c r="L39" s="15">
        <v>2</v>
      </c>
      <c r="M39" s="15">
        <v>2</v>
      </c>
      <c r="N39" s="15">
        <v>6</v>
      </c>
      <c r="O39" s="15">
        <v>6</v>
      </c>
      <c r="P39" s="15"/>
      <c r="Q39" s="15"/>
      <c r="R39" s="15">
        <v>3</v>
      </c>
      <c r="S39" s="15">
        <v>6</v>
      </c>
      <c r="T39" s="15"/>
      <c r="U39" s="15"/>
      <c r="V39" s="15"/>
      <c r="W39" s="4">
        <f t="shared" si="2"/>
        <v>25</v>
      </c>
      <c r="X39" s="5">
        <v>43832</v>
      </c>
      <c r="Y39" s="10"/>
      <c r="Z39" s="17"/>
    </row>
    <row r="40" spans="1:26" ht="30.75" customHeight="1" x14ac:dyDescent="0.2">
      <c r="A40" s="6">
        <v>35</v>
      </c>
      <c r="B40" s="7"/>
      <c r="C40" s="7"/>
      <c r="D40" s="7" t="s">
        <v>30</v>
      </c>
      <c r="E40" s="8" t="s">
        <v>39</v>
      </c>
      <c r="F40" s="10">
        <v>30</v>
      </c>
      <c r="G40" s="10" t="s">
        <v>40</v>
      </c>
      <c r="H40" s="10">
        <v>18</v>
      </c>
      <c r="I40" s="10" t="s">
        <v>40</v>
      </c>
      <c r="J40" s="10">
        <v>12</v>
      </c>
      <c r="K40" s="15"/>
      <c r="L40" s="15"/>
      <c r="M40" s="15">
        <v>3</v>
      </c>
      <c r="N40" s="15">
        <v>12</v>
      </c>
      <c r="O40" s="15"/>
      <c r="P40" s="15"/>
      <c r="Q40" s="15"/>
      <c r="R40" s="15"/>
      <c r="S40" s="15"/>
      <c r="T40" s="15"/>
      <c r="U40" s="15">
        <v>6</v>
      </c>
      <c r="V40" s="15"/>
      <c r="W40" s="4">
        <f t="shared" si="2"/>
        <v>21</v>
      </c>
      <c r="X40" s="5">
        <v>43832</v>
      </c>
      <c r="Y40" s="10"/>
      <c r="Z40" s="17"/>
    </row>
    <row r="41" spans="1:26" ht="30.75" customHeight="1" x14ac:dyDescent="0.2">
      <c r="A41" s="2">
        <v>36</v>
      </c>
      <c r="B41" s="9"/>
      <c r="C41" s="7"/>
      <c r="D41" s="7" t="s">
        <v>41</v>
      </c>
      <c r="E41" s="10" t="s">
        <v>39</v>
      </c>
      <c r="F41" s="10">
        <v>30</v>
      </c>
      <c r="G41" s="10" t="s">
        <v>40</v>
      </c>
      <c r="H41" s="10">
        <v>18</v>
      </c>
      <c r="I41" s="16" t="s">
        <v>40</v>
      </c>
      <c r="J41" s="10">
        <v>12</v>
      </c>
      <c r="K41" s="15">
        <v>3</v>
      </c>
      <c r="L41" s="15"/>
      <c r="M41" s="15">
        <v>3</v>
      </c>
      <c r="N41" s="15">
        <v>12</v>
      </c>
      <c r="O41" s="15"/>
      <c r="P41" s="15"/>
      <c r="Q41" s="15"/>
      <c r="R41" s="15"/>
      <c r="S41" s="15"/>
      <c r="T41" s="15"/>
      <c r="U41" s="15"/>
      <c r="V41" s="15"/>
      <c r="W41" s="4">
        <f t="shared" si="2"/>
        <v>18</v>
      </c>
      <c r="X41" s="5">
        <v>43832</v>
      </c>
      <c r="Y41" s="16"/>
      <c r="Z41" s="17"/>
    </row>
    <row r="42" spans="1:26" ht="30.75" customHeight="1" x14ac:dyDescent="0.2">
      <c r="A42" s="2">
        <v>37</v>
      </c>
      <c r="B42" s="9"/>
      <c r="C42" s="7"/>
      <c r="D42" s="7" t="s">
        <v>30</v>
      </c>
      <c r="E42" s="10" t="s">
        <v>42</v>
      </c>
      <c r="F42" s="10"/>
      <c r="G42" s="10"/>
      <c r="H42" s="10"/>
      <c r="I42" s="10"/>
      <c r="J42" s="10"/>
      <c r="K42" s="15">
        <v>18</v>
      </c>
      <c r="L42" s="15"/>
      <c r="M42" s="15"/>
      <c r="N42" s="15"/>
      <c r="O42" s="15"/>
      <c r="P42" s="15"/>
      <c r="Q42" s="15"/>
      <c r="R42" s="15"/>
      <c r="S42" s="15"/>
      <c r="T42" s="15"/>
      <c r="U42" s="15"/>
      <c r="V42" s="15"/>
      <c r="W42" s="4">
        <f t="shared" si="2"/>
        <v>18</v>
      </c>
      <c r="X42" s="5">
        <v>43832</v>
      </c>
      <c r="Y42" s="10"/>
      <c r="Z42" s="17"/>
    </row>
    <row r="43" spans="1:26" ht="30.75" customHeight="1" x14ac:dyDescent="0.2">
      <c r="A43" s="6">
        <v>38</v>
      </c>
      <c r="B43" s="9"/>
      <c r="C43" s="7"/>
      <c r="D43" s="7" t="s">
        <v>30</v>
      </c>
      <c r="E43" s="10" t="s">
        <v>43</v>
      </c>
      <c r="F43" s="10">
        <v>29</v>
      </c>
      <c r="G43" s="10" t="s">
        <v>43</v>
      </c>
      <c r="H43" s="10">
        <v>15</v>
      </c>
      <c r="I43" s="10" t="s">
        <v>43</v>
      </c>
      <c r="J43" s="10">
        <v>14</v>
      </c>
      <c r="K43" s="15"/>
      <c r="L43" s="15">
        <v>2</v>
      </c>
      <c r="M43" s="15">
        <v>3</v>
      </c>
      <c r="N43" s="15">
        <v>6</v>
      </c>
      <c r="O43" s="15">
        <v>8</v>
      </c>
      <c r="P43" s="15"/>
      <c r="Q43" s="15"/>
      <c r="R43" s="15"/>
      <c r="S43" s="15"/>
      <c r="T43" s="15"/>
      <c r="U43" s="15"/>
      <c r="V43" s="15"/>
      <c r="W43" s="4">
        <f t="shared" si="2"/>
        <v>19</v>
      </c>
      <c r="X43" s="5">
        <v>43832</v>
      </c>
      <c r="Y43" s="10" t="s">
        <v>44</v>
      </c>
      <c r="Z43" s="17"/>
    </row>
    <row r="44" spans="1:26" ht="30.75" customHeight="1" x14ac:dyDescent="0.2">
      <c r="A44" s="2">
        <v>39</v>
      </c>
      <c r="B44" s="9"/>
      <c r="C44" s="7"/>
      <c r="D44" s="7" t="s">
        <v>45</v>
      </c>
      <c r="E44" s="10" t="s">
        <v>46</v>
      </c>
      <c r="F44" s="10">
        <v>6</v>
      </c>
      <c r="G44" s="10" t="s">
        <v>31</v>
      </c>
      <c r="H44" s="10">
        <v>6</v>
      </c>
      <c r="I44" s="10" t="s">
        <v>32</v>
      </c>
      <c r="J44" s="10"/>
      <c r="K44" s="15">
        <v>18</v>
      </c>
      <c r="L44" s="15"/>
      <c r="M44" s="15"/>
      <c r="N44" s="15"/>
      <c r="O44" s="15"/>
      <c r="P44" s="15"/>
      <c r="Q44" s="15"/>
      <c r="R44" s="15">
        <v>3</v>
      </c>
      <c r="S44" s="15"/>
      <c r="T44" s="15">
        <v>6</v>
      </c>
      <c r="U44" s="15"/>
      <c r="V44" s="15"/>
      <c r="W44" s="4">
        <f t="shared" si="2"/>
        <v>27</v>
      </c>
      <c r="X44" s="5">
        <v>43832</v>
      </c>
      <c r="Y44" s="10" t="s">
        <v>47</v>
      </c>
      <c r="Z44" s="17"/>
    </row>
    <row r="45" spans="1:26" ht="30.75" customHeight="1" x14ac:dyDescent="0.2">
      <c r="A45" s="2">
        <v>40</v>
      </c>
      <c r="B45" s="9"/>
      <c r="C45" s="7"/>
      <c r="D45" s="7" t="s">
        <v>39</v>
      </c>
      <c r="E45" s="10" t="s">
        <v>39</v>
      </c>
      <c r="F45" s="10">
        <v>30</v>
      </c>
      <c r="G45" s="10" t="s">
        <v>40</v>
      </c>
      <c r="H45" s="10">
        <v>18</v>
      </c>
      <c r="I45" s="10" t="s">
        <v>40</v>
      </c>
      <c r="J45" s="10">
        <v>12</v>
      </c>
      <c r="K45" s="15">
        <v>3</v>
      </c>
      <c r="L45" s="15"/>
      <c r="M45" s="15">
        <v>3</v>
      </c>
      <c r="N45" s="15">
        <v>12</v>
      </c>
      <c r="O45" s="15">
        <v>6</v>
      </c>
      <c r="P45" s="15"/>
      <c r="Q45" s="15"/>
      <c r="R45" s="15"/>
      <c r="S45" s="15"/>
      <c r="T45" s="15"/>
      <c r="U45" s="15"/>
      <c r="V45" s="15"/>
      <c r="W45" s="4">
        <f t="shared" si="2"/>
        <v>24</v>
      </c>
      <c r="X45" s="5">
        <v>43832</v>
      </c>
      <c r="Y45" s="10" t="s">
        <v>48</v>
      </c>
      <c r="Z45" s="17"/>
    </row>
    <row r="46" spans="1:26" ht="30.75" customHeight="1" x14ac:dyDescent="0.2">
      <c r="A46" s="6">
        <v>41</v>
      </c>
      <c r="B46" s="9"/>
      <c r="C46" s="7"/>
      <c r="D46" s="7" t="s">
        <v>49</v>
      </c>
      <c r="E46" s="10" t="s">
        <v>43</v>
      </c>
      <c r="F46" s="10"/>
      <c r="G46" s="10"/>
      <c r="H46" s="10"/>
      <c r="I46" s="10" t="s">
        <v>43</v>
      </c>
      <c r="J46" s="10">
        <v>30</v>
      </c>
      <c r="K46" s="15"/>
      <c r="L46" s="15"/>
      <c r="M46" s="15"/>
      <c r="N46" s="15"/>
      <c r="O46" s="15">
        <v>30</v>
      </c>
      <c r="P46" s="15"/>
      <c r="Q46" s="15"/>
      <c r="R46" s="15"/>
      <c r="S46" s="15"/>
      <c r="T46" s="15"/>
      <c r="U46" s="15"/>
      <c r="V46" s="15"/>
      <c r="W46" s="4">
        <f t="shared" si="2"/>
        <v>30</v>
      </c>
      <c r="X46" s="5">
        <v>43832</v>
      </c>
      <c r="Y46" s="10" t="s">
        <v>50</v>
      </c>
      <c r="Z46" s="17"/>
    </row>
    <row r="47" spans="1:26" ht="30.75" customHeight="1" x14ac:dyDescent="0.2">
      <c r="A47" s="2">
        <v>42</v>
      </c>
      <c r="B47" s="9"/>
      <c r="C47" s="7"/>
      <c r="D47" s="7" t="s">
        <v>49</v>
      </c>
      <c r="E47" s="10" t="s">
        <v>39</v>
      </c>
      <c r="F47" s="10"/>
      <c r="G47" s="10"/>
      <c r="H47" s="10"/>
      <c r="I47" s="10" t="s">
        <v>40</v>
      </c>
      <c r="J47" s="10">
        <v>30</v>
      </c>
      <c r="K47" s="15"/>
      <c r="L47" s="15"/>
      <c r="M47" s="15"/>
      <c r="N47" s="15"/>
      <c r="O47" s="15">
        <v>30</v>
      </c>
      <c r="P47" s="15"/>
      <c r="Q47" s="15"/>
      <c r="R47" s="15"/>
      <c r="S47" s="15"/>
      <c r="T47" s="15"/>
      <c r="U47" s="15"/>
      <c r="V47" s="15"/>
      <c r="W47" s="4">
        <f t="shared" si="2"/>
        <v>30</v>
      </c>
      <c r="X47" s="5">
        <v>43832</v>
      </c>
      <c r="Y47" s="10" t="s">
        <v>50</v>
      </c>
      <c r="Z47" s="17"/>
    </row>
    <row r="48" spans="1:26" ht="30.75" customHeight="1" x14ac:dyDescent="0.2">
      <c r="A48" s="2">
        <v>43</v>
      </c>
      <c r="B48" s="3"/>
      <c r="C48" s="3"/>
      <c r="D48" s="3" t="s">
        <v>23</v>
      </c>
      <c r="E48" s="4" t="s">
        <v>24</v>
      </c>
      <c r="F48" s="4">
        <v>2</v>
      </c>
      <c r="G48" s="4" t="s">
        <v>24</v>
      </c>
      <c r="H48" s="4">
        <v>2</v>
      </c>
      <c r="I48" s="4"/>
      <c r="J48" s="4"/>
      <c r="K48" s="4">
        <v>20</v>
      </c>
      <c r="L48" s="4"/>
      <c r="M48" s="4"/>
      <c r="N48" s="4"/>
      <c r="O48" s="4"/>
      <c r="P48" s="4"/>
      <c r="Q48" s="4"/>
      <c r="R48" s="4"/>
      <c r="S48" s="4"/>
      <c r="T48" s="4"/>
      <c r="U48" s="4"/>
      <c r="V48" s="4"/>
      <c r="W48" s="4">
        <f>SUM(K48:V48)</f>
        <v>20</v>
      </c>
      <c r="X48" s="5">
        <v>43832</v>
      </c>
      <c r="Y48" s="10"/>
      <c r="Z48" s="17"/>
    </row>
    <row r="49" spans="1:26" ht="30.75" customHeight="1" x14ac:dyDescent="0.2">
      <c r="A49" s="6">
        <v>44</v>
      </c>
      <c r="B49" s="7"/>
      <c r="C49" s="7"/>
      <c r="D49" s="7" t="s">
        <v>25</v>
      </c>
      <c r="E49" s="8" t="s">
        <v>26</v>
      </c>
      <c r="F49" s="10">
        <v>12</v>
      </c>
      <c r="G49" s="10" t="s">
        <v>26</v>
      </c>
      <c r="H49" s="10">
        <v>6</v>
      </c>
      <c r="I49" s="10" t="s">
        <v>26</v>
      </c>
      <c r="J49" s="10">
        <v>6</v>
      </c>
      <c r="K49" s="15">
        <v>20</v>
      </c>
      <c r="L49" s="15"/>
      <c r="M49" s="15"/>
      <c r="N49" s="15"/>
      <c r="O49" s="15">
        <v>6</v>
      </c>
      <c r="P49" s="15"/>
      <c r="Q49" s="15"/>
      <c r="R49" s="4"/>
      <c r="S49" s="4"/>
      <c r="T49" s="4"/>
      <c r="U49" s="4"/>
      <c r="V49" s="4"/>
      <c r="W49" s="4">
        <f t="shared" ref="W49:W61" si="3">SUM(K49:V49)</f>
        <v>26</v>
      </c>
      <c r="X49" s="5">
        <v>43832</v>
      </c>
      <c r="Y49" s="10"/>
      <c r="Z49" s="17"/>
    </row>
    <row r="50" spans="1:26" ht="30.75" customHeight="1" x14ac:dyDescent="0.2">
      <c r="A50" s="2">
        <v>45</v>
      </c>
      <c r="B50" s="7"/>
      <c r="C50" s="7"/>
      <c r="D50" s="7" t="s">
        <v>27</v>
      </c>
      <c r="E50" s="8" t="s">
        <v>28</v>
      </c>
      <c r="F50" s="10">
        <v>2</v>
      </c>
      <c r="G50" s="10" t="s">
        <v>29</v>
      </c>
      <c r="H50" s="10">
        <v>2</v>
      </c>
      <c r="I50" s="10"/>
      <c r="J50" s="10"/>
      <c r="K50" s="15">
        <v>20</v>
      </c>
      <c r="L50" s="15"/>
      <c r="M50" s="15"/>
      <c r="N50" s="15"/>
      <c r="O50" s="15"/>
      <c r="P50" s="15"/>
      <c r="Q50" s="15">
        <v>2</v>
      </c>
      <c r="R50" s="4"/>
      <c r="S50" s="4"/>
      <c r="T50" s="4"/>
      <c r="U50" s="4"/>
      <c r="V50" s="4"/>
      <c r="W50" s="4">
        <f t="shared" si="3"/>
        <v>22</v>
      </c>
      <c r="X50" s="5">
        <v>43832</v>
      </c>
      <c r="Y50" s="10"/>
      <c r="Z50" s="17"/>
    </row>
    <row r="51" spans="1:26" ht="30.75" customHeight="1" x14ac:dyDescent="0.2">
      <c r="A51" s="2">
        <v>46</v>
      </c>
      <c r="B51" s="7"/>
      <c r="C51" s="7"/>
      <c r="D51" s="7" t="s">
        <v>30</v>
      </c>
      <c r="E51" s="8" t="s">
        <v>31</v>
      </c>
      <c r="F51" s="10">
        <v>22</v>
      </c>
      <c r="G51" s="10" t="s">
        <v>31</v>
      </c>
      <c r="H51" s="10">
        <v>15</v>
      </c>
      <c r="I51" s="10" t="s">
        <v>32</v>
      </c>
      <c r="J51" s="10">
        <v>7</v>
      </c>
      <c r="K51" s="15"/>
      <c r="L51" s="15">
        <v>2</v>
      </c>
      <c r="M51" s="15">
        <v>2</v>
      </c>
      <c r="N51" s="15">
        <v>6</v>
      </c>
      <c r="O51" s="15">
        <v>1</v>
      </c>
      <c r="P51" s="15">
        <v>6</v>
      </c>
      <c r="Q51" s="15"/>
      <c r="R51" s="15">
        <v>3</v>
      </c>
      <c r="S51" s="15"/>
      <c r="T51" s="15">
        <v>8</v>
      </c>
      <c r="U51" s="15"/>
      <c r="V51" s="15"/>
      <c r="W51" s="4">
        <f t="shared" si="3"/>
        <v>28</v>
      </c>
      <c r="X51" s="5">
        <v>43832</v>
      </c>
      <c r="Y51" s="10"/>
      <c r="Z51" s="17"/>
    </row>
    <row r="52" spans="1:26" ht="30.75" customHeight="1" x14ac:dyDescent="0.2">
      <c r="A52" s="6">
        <v>47</v>
      </c>
      <c r="B52" s="7"/>
      <c r="C52" s="7"/>
      <c r="D52" s="7" t="s">
        <v>30</v>
      </c>
      <c r="E52" s="8" t="s">
        <v>33</v>
      </c>
      <c r="F52" s="10">
        <v>24</v>
      </c>
      <c r="G52" s="10" t="s">
        <v>34</v>
      </c>
      <c r="H52" s="10">
        <v>15</v>
      </c>
      <c r="I52" s="10" t="s">
        <v>35</v>
      </c>
      <c r="J52" s="10">
        <v>9</v>
      </c>
      <c r="K52" s="15"/>
      <c r="L52" s="15">
        <v>2</v>
      </c>
      <c r="M52" s="15">
        <v>2</v>
      </c>
      <c r="N52" s="15">
        <v>6</v>
      </c>
      <c r="O52" s="15">
        <v>3</v>
      </c>
      <c r="P52" s="15"/>
      <c r="Q52" s="15"/>
      <c r="R52" s="15"/>
      <c r="S52" s="15"/>
      <c r="T52" s="15"/>
      <c r="U52" s="15"/>
      <c r="V52" s="15"/>
      <c r="W52" s="4">
        <f t="shared" si="3"/>
        <v>13</v>
      </c>
      <c r="X52" s="5">
        <v>43832</v>
      </c>
      <c r="Y52" s="10"/>
      <c r="Z52" s="17"/>
    </row>
    <row r="53" spans="1:26" ht="30.75" customHeight="1" x14ac:dyDescent="0.2">
      <c r="A53" s="2">
        <v>48</v>
      </c>
      <c r="B53" s="7"/>
      <c r="C53" s="7"/>
      <c r="D53" s="7" t="s">
        <v>30</v>
      </c>
      <c r="E53" s="8" t="s">
        <v>36</v>
      </c>
      <c r="F53" s="10">
        <v>27</v>
      </c>
      <c r="G53" s="10" t="s">
        <v>37</v>
      </c>
      <c r="H53" s="10">
        <v>15</v>
      </c>
      <c r="I53" s="10" t="s">
        <v>38</v>
      </c>
      <c r="J53" s="10">
        <v>12</v>
      </c>
      <c r="K53" s="15"/>
      <c r="L53" s="15">
        <v>2</v>
      </c>
      <c r="M53" s="15">
        <v>2</v>
      </c>
      <c r="N53" s="15">
        <v>6</v>
      </c>
      <c r="O53" s="15">
        <v>6</v>
      </c>
      <c r="P53" s="15"/>
      <c r="Q53" s="15"/>
      <c r="R53" s="15">
        <v>3</v>
      </c>
      <c r="S53" s="15">
        <v>6</v>
      </c>
      <c r="T53" s="15"/>
      <c r="U53" s="15"/>
      <c r="V53" s="15"/>
      <c r="W53" s="4">
        <f t="shared" si="3"/>
        <v>25</v>
      </c>
      <c r="X53" s="5">
        <v>43832</v>
      </c>
      <c r="Y53" s="10"/>
      <c r="Z53" s="17"/>
    </row>
    <row r="54" spans="1:26" ht="30.75" customHeight="1" x14ac:dyDescent="0.2">
      <c r="A54" s="2">
        <v>49</v>
      </c>
      <c r="B54" s="7"/>
      <c r="C54" s="7"/>
      <c r="D54" s="7" t="s">
        <v>30</v>
      </c>
      <c r="E54" s="8" t="s">
        <v>39</v>
      </c>
      <c r="F54" s="10">
        <v>30</v>
      </c>
      <c r="G54" s="10" t="s">
        <v>40</v>
      </c>
      <c r="H54" s="10">
        <v>18</v>
      </c>
      <c r="I54" s="10" t="s">
        <v>40</v>
      </c>
      <c r="J54" s="10">
        <v>12</v>
      </c>
      <c r="K54" s="15"/>
      <c r="L54" s="15"/>
      <c r="M54" s="15">
        <v>3</v>
      </c>
      <c r="N54" s="15">
        <v>12</v>
      </c>
      <c r="O54" s="15"/>
      <c r="P54" s="15"/>
      <c r="Q54" s="15"/>
      <c r="R54" s="15"/>
      <c r="S54" s="15"/>
      <c r="T54" s="15"/>
      <c r="U54" s="15">
        <v>6</v>
      </c>
      <c r="V54" s="15"/>
      <c r="W54" s="4">
        <f t="shared" si="3"/>
        <v>21</v>
      </c>
      <c r="X54" s="5">
        <v>43832</v>
      </c>
      <c r="Y54" s="10"/>
      <c r="Z54" s="17"/>
    </row>
    <row r="55" spans="1:26" ht="30.75" customHeight="1" x14ac:dyDescent="0.2">
      <c r="A55" s="6">
        <v>50</v>
      </c>
      <c r="B55" s="9"/>
      <c r="C55" s="7"/>
      <c r="D55" s="7" t="s">
        <v>41</v>
      </c>
      <c r="E55" s="10" t="s">
        <v>39</v>
      </c>
      <c r="F55" s="10">
        <v>30</v>
      </c>
      <c r="G55" s="10" t="s">
        <v>40</v>
      </c>
      <c r="H55" s="10">
        <v>18</v>
      </c>
      <c r="I55" s="16" t="s">
        <v>40</v>
      </c>
      <c r="J55" s="10">
        <v>12</v>
      </c>
      <c r="K55" s="15">
        <v>3</v>
      </c>
      <c r="L55" s="15"/>
      <c r="M55" s="15">
        <v>3</v>
      </c>
      <c r="N55" s="15">
        <v>12</v>
      </c>
      <c r="O55" s="15"/>
      <c r="P55" s="15"/>
      <c r="Q55" s="15"/>
      <c r="R55" s="15"/>
      <c r="S55" s="15"/>
      <c r="T55" s="15"/>
      <c r="U55" s="15"/>
      <c r="V55" s="15"/>
      <c r="W55" s="4">
        <f t="shared" si="3"/>
        <v>18</v>
      </c>
      <c r="X55" s="5">
        <v>43832</v>
      </c>
      <c r="Y55" s="16"/>
      <c r="Z55" s="17"/>
    </row>
    <row r="56" spans="1:26" ht="30.75" customHeight="1" x14ac:dyDescent="0.2">
      <c r="A56" s="2">
        <v>51</v>
      </c>
      <c r="B56" s="9"/>
      <c r="C56" s="7"/>
      <c r="D56" s="7" t="s">
        <v>30</v>
      </c>
      <c r="E56" s="10" t="s">
        <v>42</v>
      </c>
      <c r="F56" s="10"/>
      <c r="G56" s="10"/>
      <c r="H56" s="10"/>
      <c r="I56" s="10"/>
      <c r="J56" s="10"/>
      <c r="K56" s="15">
        <v>18</v>
      </c>
      <c r="L56" s="15"/>
      <c r="M56" s="15"/>
      <c r="N56" s="15"/>
      <c r="O56" s="15"/>
      <c r="P56" s="15"/>
      <c r="Q56" s="15"/>
      <c r="R56" s="15"/>
      <c r="S56" s="15"/>
      <c r="T56" s="15"/>
      <c r="U56" s="15"/>
      <c r="V56" s="15"/>
      <c r="W56" s="4">
        <f t="shared" si="3"/>
        <v>18</v>
      </c>
      <c r="X56" s="5">
        <v>43832</v>
      </c>
      <c r="Y56" s="10"/>
      <c r="Z56" s="17"/>
    </row>
    <row r="57" spans="1:26" ht="30.75" customHeight="1" x14ac:dyDescent="0.2">
      <c r="A57" s="2">
        <v>52</v>
      </c>
      <c r="B57" s="9"/>
      <c r="C57" s="7"/>
      <c r="D57" s="7" t="s">
        <v>30</v>
      </c>
      <c r="E57" s="10" t="s">
        <v>43</v>
      </c>
      <c r="F57" s="10">
        <v>29</v>
      </c>
      <c r="G57" s="10" t="s">
        <v>43</v>
      </c>
      <c r="H57" s="10">
        <v>15</v>
      </c>
      <c r="I57" s="10" t="s">
        <v>43</v>
      </c>
      <c r="J57" s="10">
        <v>14</v>
      </c>
      <c r="K57" s="15"/>
      <c r="L57" s="15">
        <v>2</v>
      </c>
      <c r="M57" s="15">
        <v>3</v>
      </c>
      <c r="N57" s="15">
        <v>6</v>
      </c>
      <c r="O57" s="15">
        <v>8</v>
      </c>
      <c r="P57" s="15"/>
      <c r="Q57" s="15"/>
      <c r="R57" s="15"/>
      <c r="S57" s="15"/>
      <c r="T57" s="15"/>
      <c r="U57" s="15"/>
      <c r="V57" s="15"/>
      <c r="W57" s="4">
        <f t="shared" si="3"/>
        <v>19</v>
      </c>
      <c r="X57" s="5">
        <v>43832</v>
      </c>
      <c r="Y57" s="10" t="s">
        <v>44</v>
      </c>
      <c r="Z57" s="17"/>
    </row>
    <row r="58" spans="1:26" ht="30.75" customHeight="1" x14ac:dyDescent="0.2">
      <c r="A58" s="6">
        <v>53</v>
      </c>
      <c r="B58" s="9"/>
      <c r="C58" s="7"/>
      <c r="D58" s="7" t="s">
        <v>45</v>
      </c>
      <c r="E58" s="10" t="s">
        <v>46</v>
      </c>
      <c r="F58" s="10">
        <v>6</v>
      </c>
      <c r="G58" s="10" t="s">
        <v>31</v>
      </c>
      <c r="H58" s="10">
        <v>6</v>
      </c>
      <c r="I58" s="10" t="s">
        <v>32</v>
      </c>
      <c r="J58" s="10"/>
      <c r="K58" s="15">
        <v>18</v>
      </c>
      <c r="L58" s="15"/>
      <c r="M58" s="15"/>
      <c r="N58" s="15"/>
      <c r="O58" s="15"/>
      <c r="P58" s="15"/>
      <c r="Q58" s="15"/>
      <c r="R58" s="15">
        <v>3</v>
      </c>
      <c r="S58" s="15"/>
      <c r="T58" s="15">
        <v>6</v>
      </c>
      <c r="U58" s="15"/>
      <c r="V58" s="15"/>
      <c r="W58" s="4">
        <f t="shared" si="3"/>
        <v>27</v>
      </c>
      <c r="X58" s="5">
        <v>43832</v>
      </c>
      <c r="Y58" s="10" t="s">
        <v>47</v>
      </c>
      <c r="Z58" s="17"/>
    </row>
    <row r="59" spans="1:26" ht="30.75" customHeight="1" x14ac:dyDescent="0.2">
      <c r="A59" s="2">
        <v>54</v>
      </c>
      <c r="B59" s="9"/>
      <c r="C59" s="7"/>
      <c r="D59" s="7" t="s">
        <v>39</v>
      </c>
      <c r="E59" s="10" t="s">
        <v>39</v>
      </c>
      <c r="F59" s="10">
        <v>30</v>
      </c>
      <c r="G59" s="10" t="s">
        <v>40</v>
      </c>
      <c r="H59" s="10">
        <v>18</v>
      </c>
      <c r="I59" s="10" t="s">
        <v>40</v>
      </c>
      <c r="J59" s="10">
        <v>12</v>
      </c>
      <c r="K59" s="15">
        <v>3</v>
      </c>
      <c r="L59" s="15"/>
      <c r="M59" s="15">
        <v>3</v>
      </c>
      <c r="N59" s="15">
        <v>12</v>
      </c>
      <c r="O59" s="15">
        <v>6</v>
      </c>
      <c r="P59" s="15"/>
      <c r="Q59" s="15"/>
      <c r="R59" s="15"/>
      <c r="S59" s="15"/>
      <c r="T59" s="15"/>
      <c r="U59" s="15"/>
      <c r="V59" s="15"/>
      <c r="W59" s="4">
        <f t="shared" si="3"/>
        <v>24</v>
      </c>
      <c r="X59" s="5">
        <v>43832</v>
      </c>
      <c r="Y59" s="10" t="s">
        <v>48</v>
      </c>
      <c r="Z59" s="17"/>
    </row>
    <row r="60" spans="1:26" ht="30.75" customHeight="1" x14ac:dyDescent="0.2">
      <c r="A60" s="2">
        <v>55</v>
      </c>
      <c r="B60" s="9"/>
      <c r="C60" s="7"/>
      <c r="D60" s="7" t="s">
        <v>49</v>
      </c>
      <c r="E60" s="10" t="s">
        <v>43</v>
      </c>
      <c r="F60" s="10"/>
      <c r="G60" s="10"/>
      <c r="H60" s="10"/>
      <c r="I60" s="10" t="s">
        <v>43</v>
      </c>
      <c r="J60" s="10">
        <v>30</v>
      </c>
      <c r="K60" s="15"/>
      <c r="L60" s="15"/>
      <c r="M60" s="15"/>
      <c r="N60" s="15"/>
      <c r="O60" s="15">
        <v>30</v>
      </c>
      <c r="P60" s="15"/>
      <c r="Q60" s="15"/>
      <c r="R60" s="15"/>
      <c r="S60" s="15"/>
      <c r="T60" s="15"/>
      <c r="U60" s="15"/>
      <c r="V60" s="15"/>
      <c r="W60" s="4">
        <f t="shared" si="3"/>
        <v>30</v>
      </c>
      <c r="X60" s="5">
        <v>43832</v>
      </c>
      <c r="Y60" s="10" t="s">
        <v>50</v>
      </c>
      <c r="Z60" s="17"/>
    </row>
    <row r="61" spans="1:26" ht="30.75" customHeight="1" x14ac:dyDescent="0.2">
      <c r="A61" s="6">
        <v>56</v>
      </c>
      <c r="B61" s="9"/>
      <c r="C61" s="7"/>
      <c r="D61" s="7" t="s">
        <v>49</v>
      </c>
      <c r="E61" s="10" t="s">
        <v>39</v>
      </c>
      <c r="F61" s="10"/>
      <c r="G61" s="10"/>
      <c r="H61" s="10"/>
      <c r="I61" s="10" t="s">
        <v>40</v>
      </c>
      <c r="J61" s="10">
        <v>30</v>
      </c>
      <c r="K61" s="15"/>
      <c r="L61" s="15"/>
      <c r="M61" s="15"/>
      <c r="N61" s="15"/>
      <c r="O61" s="15">
        <v>30</v>
      </c>
      <c r="P61" s="15"/>
      <c r="Q61" s="15"/>
      <c r="R61" s="15"/>
      <c r="S61" s="15"/>
      <c r="T61" s="15"/>
      <c r="U61" s="15"/>
      <c r="V61" s="15"/>
      <c r="W61" s="4">
        <f t="shared" si="3"/>
        <v>30</v>
      </c>
      <c r="X61" s="5">
        <v>43832</v>
      </c>
      <c r="Y61" s="10" t="s">
        <v>50</v>
      </c>
      <c r="Z61" s="17"/>
    </row>
    <row r="62" spans="1:26" ht="30.75" customHeight="1" x14ac:dyDescent="0.2">
      <c r="A62" s="2">
        <v>57</v>
      </c>
      <c r="B62" s="7"/>
      <c r="C62" s="7"/>
      <c r="D62" s="7" t="s">
        <v>27</v>
      </c>
      <c r="E62" s="8" t="s">
        <v>28</v>
      </c>
      <c r="F62" s="10">
        <v>2</v>
      </c>
      <c r="G62" s="10" t="s">
        <v>29</v>
      </c>
      <c r="H62" s="10">
        <v>2</v>
      </c>
      <c r="I62" s="10"/>
      <c r="J62" s="10"/>
      <c r="K62" s="15">
        <v>20</v>
      </c>
      <c r="L62" s="15"/>
      <c r="M62" s="15"/>
      <c r="N62" s="15"/>
      <c r="O62" s="15"/>
      <c r="P62" s="15"/>
      <c r="Q62" s="15">
        <v>2</v>
      </c>
      <c r="R62" s="4"/>
      <c r="S62" s="4"/>
      <c r="T62" s="4"/>
      <c r="U62" s="4"/>
      <c r="V62" s="4"/>
      <c r="W62" s="4">
        <f t="shared" ref="W62:W73" si="4">SUM(K62:V62)</f>
        <v>22</v>
      </c>
      <c r="X62" s="5">
        <v>43832</v>
      </c>
      <c r="Y62" s="10"/>
      <c r="Z62" s="17"/>
    </row>
    <row r="63" spans="1:26" ht="30.75" customHeight="1" x14ac:dyDescent="0.2">
      <c r="A63" s="2">
        <v>58</v>
      </c>
      <c r="B63" s="7"/>
      <c r="C63" s="7"/>
      <c r="D63" s="7" t="s">
        <v>30</v>
      </c>
      <c r="E63" s="8" t="s">
        <v>31</v>
      </c>
      <c r="F63" s="10">
        <v>22</v>
      </c>
      <c r="G63" s="10" t="s">
        <v>31</v>
      </c>
      <c r="H63" s="10">
        <v>15</v>
      </c>
      <c r="I63" s="10" t="s">
        <v>32</v>
      </c>
      <c r="J63" s="10">
        <v>7</v>
      </c>
      <c r="K63" s="15"/>
      <c r="L63" s="15">
        <v>2</v>
      </c>
      <c r="M63" s="15">
        <v>2</v>
      </c>
      <c r="N63" s="15">
        <v>6</v>
      </c>
      <c r="O63" s="15">
        <v>1</v>
      </c>
      <c r="P63" s="15">
        <v>6</v>
      </c>
      <c r="Q63" s="15"/>
      <c r="R63" s="15">
        <v>3</v>
      </c>
      <c r="S63" s="15"/>
      <c r="T63" s="15">
        <v>8</v>
      </c>
      <c r="U63" s="15"/>
      <c r="V63" s="15"/>
      <c r="W63" s="4">
        <f t="shared" si="4"/>
        <v>28</v>
      </c>
      <c r="X63" s="5">
        <v>43832</v>
      </c>
      <c r="Y63" s="10"/>
      <c r="Z63" s="17"/>
    </row>
    <row r="64" spans="1:26" ht="30.75" customHeight="1" x14ac:dyDescent="0.2">
      <c r="A64" s="6">
        <v>59</v>
      </c>
      <c r="B64" s="7"/>
      <c r="C64" s="7"/>
      <c r="D64" s="7" t="s">
        <v>30</v>
      </c>
      <c r="E64" s="8" t="s">
        <v>33</v>
      </c>
      <c r="F64" s="10">
        <v>24</v>
      </c>
      <c r="G64" s="10" t="s">
        <v>34</v>
      </c>
      <c r="H64" s="10">
        <v>15</v>
      </c>
      <c r="I64" s="10" t="s">
        <v>35</v>
      </c>
      <c r="J64" s="10">
        <v>9</v>
      </c>
      <c r="K64" s="15"/>
      <c r="L64" s="15">
        <v>2</v>
      </c>
      <c r="M64" s="15">
        <v>2</v>
      </c>
      <c r="N64" s="15">
        <v>6</v>
      </c>
      <c r="O64" s="15">
        <v>3</v>
      </c>
      <c r="P64" s="15"/>
      <c r="Q64" s="15"/>
      <c r="R64" s="15"/>
      <c r="S64" s="15"/>
      <c r="T64" s="15"/>
      <c r="U64" s="15"/>
      <c r="V64" s="15"/>
      <c r="W64" s="4">
        <f t="shared" si="4"/>
        <v>13</v>
      </c>
      <c r="X64" s="5">
        <v>43832</v>
      </c>
      <c r="Y64" s="10"/>
      <c r="Z64" s="17"/>
    </row>
    <row r="65" spans="1:26" ht="30.75" customHeight="1" x14ac:dyDescent="0.2">
      <c r="A65" s="2">
        <v>60</v>
      </c>
      <c r="B65" s="7"/>
      <c r="C65" s="7"/>
      <c r="D65" s="7" t="s">
        <v>30</v>
      </c>
      <c r="E65" s="8" t="s">
        <v>36</v>
      </c>
      <c r="F65" s="10">
        <v>27</v>
      </c>
      <c r="G65" s="10" t="s">
        <v>37</v>
      </c>
      <c r="H65" s="10">
        <v>15</v>
      </c>
      <c r="I65" s="10" t="s">
        <v>38</v>
      </c>
      <c r="J65" s="10">
        <v>12</v>
      </c>
      <c r="K65" s="15"/>
      <c r="L65" s="15">
        <v>2</v>
      </c>
      <c r="M65" s="15">
        <v>2</v>
      </c>
      <c r="N65" s="15">
        <v>6</v>
      </c>
      <c r="O65" s="15">
        <v>6</v>
      </c>
      <c r="P65" s="15"/>
      <c r="Q65" s="15"/>
      <c r="R65" s="15">
        <v>3</v>
      </c>
      <c r="S65" s="15">
        <v>6</v>
      </c>
      <c r="T65" s="15"/>
      <c r="U65" s="15"/>
      <c r="V65" s="15"/>
      <c r="W65" s="4">
        <f t="shared" si="4"/>
        <v>25</v>
      </c>
      <c r="X65" s="5">
        <v>43832</v>
      </c>
      <c r="Y65" s="10"/>
      <c r="Z65" s="17"/>
    </row>
    <row r="66" spans="1:26" ht="30.75" customHeight="1" x14ac:dyDescent="0.2">
      <c r="A66" s="2">
        <v>61</v>
      </c>
      <c r="B66" s="7"/>
      <c r="C66" s="7"/>
      <c r="D66" s="7" t="s">
        <v>30</v>
      </c>
      <c r="E66" s="8" t="s">
        <v>39</v>
      </c>
      <c r="F66" s="10">
        <v>30</v>
      </c>
      <c r="G66" s="10" t="s">
        <v>40</v>
      </c>
      <c r="H66" s="10">
        <v>18</v>
      </c>
      <c r="I66" s="10" t="s">
        <v>40</v>
      </c>
      <c r="J66" s="10">
        <v>12</v>
      </c>
      <c r="K66" s="15"/>
      <c r="L66" s="15"/>
      <c r="M66" s="15">
        <v>3</v>
      </c>
      <c r="N66" s="15">
        <v>12</v>
      </c>
      <c r="O66" s="15"/>
      <c r="P66" s="15"/>
      <c r="Q66" s="15"/>
      <c r="R66" s="15"/>
      <c r="S66" s="15"/>
      <c r="T66" s="15"/>
      <c r="U66" s="15">
        <v>6</v>
      </c>
      <c r="V66" s="15"/>
      <c r="W66" s="4">
        <f t="shared" si="4"/>
        <v>21</v>
      </c>
      <c r="X66" s="5">
        <v>43832</v>
      </c>
      <c r="Y66" s="10"/>
      <c r="Z66" s="17"/>
    </row>
    <row r="67" spans="1:26" ht="30.75" customHeight="1" x14ac:dyDescent="0.2">
      <c r="A67" s="6">
        <v>62</v>
      </c>
      <c r="B67" s="9"/>
      <c r="C67" s="7"/>
      <c r="D67" s="7" t="s">
        <v>41</v>
      </c>
      <c r="E67" s="10" t="s">
        <v>39</v>
      </c>
      <c r="F67" s="10">
        <v>30</v>
      </c>
      <c r="G67" s="10" t="s">
        <v>40</v>
      </c>
      <c r="H67" s="10">
        <v>18</v>
      </c>
      <c r="I67" s="16" t="s">
        <v>40</v>
      </c>
      <c r="J67" s="10">
        <v>12</v>
      </c>
      <c r="K67" s="15">
        <v>3</v>
      </c>
      <c r="L67" s="15"/>
      <c r="M67" s="15">
        <v>3</v>
      </c>
      <c r="N67" s="15">
        <v>12</v>
      </c>
      <c r="O67" s="15"/>
      <c r="P67" s="15"/>
      <c r="Q67" s="15"/>
      <c r="R67" s="15"/>
      <c r="S67" s="15"/>
      <c r="T67" s="15"/>
      <c r="U67" s="15"/>
      <c r="V67" s="15"/>
      <c r="W67" s="4">
        <f t="shared" si="4"/>
        <v>18</v>
      </c>
      <c r="X67" s="5">
        <v>43832</v>
      </c>
      <c r="Y67" s="16"/>
      <c r="Z67" s="17"/>
    </row>
    <row r="68" spans="1:26" ht="30.75" customHeight="1" x14ac:dyDescent="0.2">
      <c r="A68" s="2">
        <v>63</v>
      </c>
      <c r="B68" s="9"/>
      <c r="C68" s="7"/>
      <c r="D68" s="7" t="s">
        <v>30</v>
      </c>
      <c r="E68" s="10" t="s">
        <v>42</v>
      </c>
      <c r="F68" s="10"/>
      <c r="G68" s="10"/>
      <c r="H68" s="10"/>
      <c r="I68" s="10"/>
      <c r="J68" s="10"/>
      <c r="K68" s="15">
        <v>18</v>
      </c>
      <c r="L68" s="15"/>
      <c r="M68" s="15"/>
      <c r="N68" s="15"/>
      <c r="O68" s="15"/>
      <c r="P68" s="15"/>
      <c r="Q68" s="15"/>
      <c r="R68" s="15"/>
      <c r="S68" s="15"/>
      <c r="T68" s="15"/>
      <c r="U68" s="15"/>
      <c r="V68" s="15"/>
      <c r="W68" s="4">
        <f t="shared" si="4"/>
        <v>18</v>
      </c>
      <c r="X68" s="5">
        <v>43832</v>
      </c>
      <c r="Y68" s="10"/>
      <c r="Z68" s="17"/>
    </row>
    <row r="69" spans="1:26" ht="30.75" customHeight="1" x14ac:dyDescent="0.2">
      <c r="A69" s="2">
        <v>64</v>
      </c>
      <c r="B69" s="9"/>
      <c r="C69" s="7"/>
      <c r="D69" s="7" t="s">
        <v>30</v>
      </c>
      <c r="E69" s="10" t="s">
        <v>43</v>
      </c>
      <c r="F69" s="10">
        <v>29</v>
      </c>
      <c r="G69" s="10" t="s">
        <v>43</v>
      </c>
      <c r="H69" s="10">
        <v>15</v>
      </c>
      <c r="I69" s="10" t="s">
        <v>43</v>
      </c>
      <c r="J69" s="10">
        <v>14</v>
      </c>
      <c r="K69" s="15"/>
      <c r="L69" s="15">
        <v>2</v>
      </c>
      <c r="M69" s="15">
        <v>3</v>
      </c>
      <c r="N69" s="15">
        <v>6</v>
      </c>
      <c r="O69" s="15">
        <v>8</v>
      </c>
      <c r="P69" s="15"/>
      <c r="Q69" s="15"/>
      <c r="R69" s="15"/>
      <c r="S69" s="15"/>
      <c r="T69" s="15"/>
      <c r="U69" s="15"/>
      <c r="V69" s="15"/>
      <c r="W69" s="4">
        <f t="shared" si="4"/>
        <v>19</v>
      </c>
      <c r="X69" s="5">
        <v>43832</v>
      </c>
      <c r="Y69" s="10" t="s">
        <v>44</v>
      </c>
      <c r="Z69" s="17"/>
    </row>
    <row r="70" spans="1:26" ht="30.75" customHeight="1" x14ac:dyDescent="0.2">
      <c r="A70" s="6">
        <v>65</v>
      </c>
      <c r="B70" s="9"/>
      <c r="C70" s="7"/>
      <c r="D70" s="7" t="s">
        <v>45</v>
      </c>
      <c r="E70" s="10" t="s">
        <v>46</v>
      </c>
      <c r="F70" s="10">
        <v>6</v>
      </c>
      <c r="G70" s="10" t="s">
        <v>31</v>
      </c>
      <c r="H70" s="10">
        <v>6</v>
      </c>
      <c r="I70" s="10" t="s">
        <v>32</v>
      </c>
      <c r="J70" s="10"/>
      <c r="K70" s="15">
        <v>18</v>
      </c>
      <c r="L70" s="15"/>
      <c r="M70" s="15"/>
      <c r="N70" s="15"/>
      <c r="O70" s="15"/>
      <c r="P70" s="15"/>
      <c r="Q70" s="15"/>
      <c r="R70" s="15">
        <v>3</v>
      </c>
      <c r="S70" s="15"/>
      <c r="T70" s="15">
        <v>6</v>
      </c>
      <c r="U70" s="15"/>
      <c r="V70" s="15"/>
      <c r="W70" s="4">
        <f t="shared" si="4"/>
        <v>27</v>
      </c>
      <c r="X70" s="5">
        <v>43832</v>
      </c>
      <c r="Y70" s="10" t="s">
        <v>47</v>
      </c>
      <c r="Z70" s="17"/>
    </row>
    <row r="71" spans="1:26" ht="30.75" customHeight="1" x14ac:dyDescent="0.2">
      <c r="A71" s="2">
        <v>66</v>
      </c>
      <c r="B71" s="9"/>
      <c r="C71" s="7"/>
      <c r="D71" s="7" t="s">
        <v>39</v>
      </c>
      <c r="E71" s="10" t="s">
        <v>39</v>
      </c>
      <c r="F71" s="10">
        <v>30</v>
      </c>
      <c r="G71" s="10" t="s">
        <v>40</v>
      </c>
      <c r="H71" s="10">
        <v>18</v>
      </c>
      <c r="I71" s="10" t="s">
        <v>40</v>
      </c>
      <c r="J71" s="10">
        <v>12</v>
      </c>
      <c r="K71" s="15">
        <v>3</v>
      </c>
      <c r="L71" s="15"/>
      <c r="M71" s="15">
        <v>3</v>
      </c>
      <c r="N71" s="15">
        <v>12</v>
      </c>
      <c r="O71" s="15">
        <v>6</v>
      </c>
      <c r="P71" s="15"/>
      <c r="Q71" s="15"/>
      <c r="R71" s="15"/>
      <c r="S71" s="15"/>
      <c r="T71" s="15"/>
      <c r="U71" s="15"/>
      <c r="V71" s="15"/>
      <c r="W71" s="4">
        <f t="shared" si="4"/>
        <v>24</v>
      </c>
      <c r="X71" s="5">
        <v>43832</v>
      </c>
      <c r="Y71" s="10" t="s">
        <v>48</v>
      </c>
      <c r="Z71" s="17"/>
    </row>
    <row r="72" spans="1:26" ht="30.75" customHeight="1" x14ac:dyDescent="0.2">
      <c r="A72" s="2">
        <v>67</v>
      </c>
      <c r="B72" s="9"/>
      <c r="C72" s="7"/>
      <c r="D72" s="7" t="s">
        <v>49</v>
      </c>
      <c r="E72" s="10" t="s">
        <v>43</v>
      </c>
      <c r="F72" s="10"/>
      <c r="G72" s="10"/>
      <c r="H72" s="10"/>
      <c r="I72" s="10" t="s">
        <v>43</v>
      </c>
      <c r="J72" s="10">
        <v>30</v>
      </c>
      <c r="K72" s="15"/>
      <c r="L72" s="15"/>
      <c r="M72" s="15"/>
      <c r="N72" s="15"/>
      <c r="O72" s="15">
        <v>30</v>
      </c>
      <c r="P72" s="15"/>
      <c r="Q72" s="15"/>
      <c r="R72" s="15"/>
      <c r="S72" s="15"/>
      <c r="T72" s="15"/>
      <c r="U72" s="15"/>
      <c r="V72" s="15"/>
      <c r="W72" s="4">
        <f t="shared" si="4"/>
        <v>30</v>
      </c>
      <c r="X72" s="5">
        <v>43832</v>
      </c>
      <c r="Y72" s="10" t="s">
        <v>50</v>
      </c>
      <c r="Z72" s="17"/>
    </row>
    <row r="73" spans="1:26" ht="30.75" customHeight="1" x14ac:dyDescent="0.2">
      <c r="A73" s="6">
        <v>68</v>
      </c>
      <c r="B73" s="9"/>
      <c r="C73" s="7"/>
      <c r="D73" s="7" t="s">
        <v>49</v>
      </c>
      <c r="E73" s="10" t="s">
        <v>39</v>
      </c>
      <c r="F73" s="10"/>
      <c r="G73" s="10"/>
      <c r="H73" s="10"/>
      <c r="I73" s="10" t="s">
        <v>40</v>
      </c>
      <c r="J73" s="10">
        <v>30</v>
      </c>
      <c r="K73" s="15"/>
      <c r="L73" s="15"/>
      <c r="M73" s="15"/>
      <c r="N73" s="15"/>
      <c r="O73" s="15">
        <v>30</v>
      </c>
      <c r="P73" s="15"/>
      <c r="Q73" s="15"/>
      <c r="R73" s="15"/>
      <c r="S73" s="15"/>
      <c r="T73" s="15"/>
      <c r="U73" s="15"/>
      <c r="V73" s="15"/>
      <c r="W73" s="4">
        <f t="shared" si="4"/>
        <v>30</v>
      </c>
      <c r="X73" s="5">
        <v>43832</v>
      </c>
      <c r="Y73" s="10" t="s">
        <v>50</v>
      </c>
      <c r="Z73" s="17"/>
    </row>
  </sheetData>
  <mergeCells count="30">
    <mergeCell ref="A1:Z1"/>
    <mergeCell ref="AA1:BC17"/>
    <mergeCell ref="T4:T5"/>
    <mergeCell ref="U4:U5"/>
    <mergeCell ref="V4:V5"/>
    <mergeCell ref="W4:W5"/>
    <mergeCell ref="X4:X5"/>
    <mergeCell ref="A3:M3"/>
    <mergeCell ref="N3:W3"/>
    <mergeCell ref="A4:A5"/>
    <mergeCell ref="B4:B5"/>
    <mergeCell ref="C4:C5"/>
    <mergeCell ref="D4:D5"/>
    <mergeCell ref="O4:O5"/>
    <mergeCell ref="P4:P5"/>
    <mergeCell ref="E4:E5"/>
    <mergeCell ref="A2:Z2"/>
    <mergeCell ref="F4:F5"/>
    <mergeCell ref="G4:H4"/>
    <mergeCell ref="I4:J4"/>
    <mergeCell ref="K4:K5"/>
    <mergeCell ref="L4:L5"/>
    <mergeCell ref="Z4:Z5"/>
    <mergeCell ref="M4:M5"/>
    <mergeCell ref="Y4:Y5"/>
    <mergeCell ref="X3:Z3"/>
    <mergeCell ref="Q4:Q5"/>
    <mergeCell ref="R4:R5"/>
    <mergeCell ref="S4:S5"/>
    <mergeCell ref="N4:N5"/>
  </mergeCells>
  <phoneticPr fontId="1" type="noConversion"/>
  <pageMargins left="0.15748031496062992" right="0.15748031496062992" top="0.19685039370078741" bottom="0.19685039370078741" header="0.39370078740157483" footer="0"/>
  <pageSetup paperSize="9" scale="63" fitToHeight="0" orientation="landscape" r:id="rId1"/>
  <headerFooter alignWithMargins="0">
    <oddFooter>Sayfa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ONAY ÇİZELGESİ</vt:lpstr>
      <vt:lpstr>'ONAY ÇİZELGESİ'!Yazdırma_Alanı</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MEB</dc:creator>
  <cp:lastModifiedBy>FUATS</cp:lastModifiedBy>
  <cp:lastPrinted>2017-12-27T12:49:00Z</cp:lastPrinted>
  <dcterms:created xsi:type="dcterms:W3CDTF">2007-01-31T11:58:41Z</dcterms:created>
  <dcterms:modified xsi:type="dcterms:W3CDTF">2020-01-02T07:22:26Z</dcterms:modified>
</cp:coreProperties>
</file>